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monio\Documents\"/>
    </mc:Choice>
  </mc:AlternateContent>
  <bookViews>
    <workbookView xWindow="0" yWindow="0" windowWidth="24000" windowHeight="9735" activeTab="3"/>
  </bookViews>
  <sheets>
    <sheet name="F.C 4 TRANS" sheetId="1" r:id="rId1"/>
    <sheet name=" F.C.5 TRANS" sheetId="2" r:id="rId2"/>
    <sheet name="F.C.5 CONS." sheetId="3" r:id="rId3"/>
    <sheet name="F.C.9 C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4" l="1"/>
  <c r="I13" i="3" l="1"/>
  <c r="I19" i="3" s="1"/>
  <c r="I13" i="2"/>
  <c r="I25" i="2" s="1"/>
  <c r="K19" i="1" l="1"/>
</calcChain>
</file>

<file path=xl/sharedStrings.xml><?xml version="1.0" encoding="utf-8"?>
<sst xmlns="http://schemas.openxmlformats.org/spreadsheetml/2006/main" count="189" uniqueCount="142">
  <si>
    <t>MOVIMIENTO DE BIENES DE USO</t>
  </si>
  <si>
    <t>Hoja N°: 1</t>
  </si>
  <si>
    <t>F.C. N° 4</t>
  </si>
  <si>
    <t>DEPENDENCIA REMITENTE</t>
  </si>
  <si>
    <t xml:space="preserve"> </t>
  </si>
  <si>
    <t>Fecha: 29/07/2016</t>
  </si>
  <si>
    <t>ENTIDAD</t>
  </si>
  <si>
    <t>GOBERNACION XV DPTO. PDTE. HAYES</t>
  </si>
  <si>
    <t xml:space="preserve">  ORIGEN O MOVIMIENTO</t>
  </si>
  <si>
    <t>REPATICION</t>
  </si>
  <si>
    <t>DIRECCION DE ADMINISTRACION Y FINANZAS</t>
  </si>
  <si>
    <t>A……..ALTA</t>
  </si>
  <si>
    <t>C…..COMPRA</t>
  </si>
  <si>
    <t>REPARTICION</t>
  </si>
  <si>
    <t>DEPENDENCIA</t>
  </si>
  <si>
    <t>B……..BAJA</t>
  </si>
  <si>
    <t>T...TRASPASO</t>
  </si>
  <si>
    <t>LUGAR</t>
  </si>
  <si>
    <t>VILLA HAYES</t>
  </si>
  <si>
    <t>Cuenta Mayor</t>
  </si>
  <si>
    <t>Sub Cuenta</t>
  </si>
  <si>
    <t>Especificación</t>
  </si>
  <si>
    <t>Descripción</t>
  </si>
  <si>
    <t>Instrumento</t>
  </si>
  <si>
    <t>N° de Rotulado</t>
  </si>
  <si>
    <t>Cantidad</t>
  </si>
  <si>
    <t>Valor Unitario</t>
  </si>
  <si>
    <t xml:space="preserve">Valor Total </t>
  </si>
  <si>
    <t>Fecha de Incorporación o  Movimiento</t>
  </si>
  <si>
    <t>Años de Vida Util</t>
  </si>
  <si>
    <t>Origen o Movimiento</t>
  </si>
  <si>
    <t>Fecha</t>
  </si>
  <si>
    <t>Tipo</t>
  </si>
  <si>
    <t>Nº</t>
  </si>
  <si>
    <t>26103</t>
  </si>
  <si>
    <t>EQUIPOS DE TRANSPORTE</t>
  </si>
  <si>
    <t>01</t>
  </si>
  <si>
    <t>VEHICULOS Y AUTOMOTORES TERRESTRES</t>
  </si>
  <si>
    <t>Factura</t>
  </si>
  <si>
    <t>001-001-004462</t>
  </si>
  <si>
    <t>2200-15-104000-2880</t>
  </si>
  <si>
    <t>C</t>
  </si>
  <si>
    <t>Camioneta marca TOYOTA, tipo FORTUNER TDI AUT. año 2016,color negro, Motor nº 1KD-A857928, CHASSIS Nº 8AJYZ59G003068298.</t>
  </si>
  <si>
    <t>001-002-0009846</t>
  </si>
  <si>
    <t>2200-15-104000-2881</t>
  </si>
  <si>
    <t xml:space="preserve">T O T A L E S </t>
  </si>
  <si>
    <t xml:space="preserve">DPTO. DE PATRIMONIO E INVENTARIO     </t>
  </si>
  <si>
    <t>DIRECCION  DE ADMINISTRACION Y FINANZAS</t>
  </si>
  <si>
    <t xml:space="preserve">               </t>
  </si>
  <si>
    <t xml:space="preserve">                                         GOBERNADOR</t>
  </si>
  <si>
    <t xml:space="preserve">    LUZ BELLA ZIMMERLIZ ARANDA</t>
  </si>
  <si>
    <t xml:space="preserve">      ECON. NERY OSVALDO BRITEZ AYALA</t>
  </si>
  <si>
    <t xml:space="preserve">         ANTONIO RAMON SALDIVAR BOBADILLA</t>
  </si>
  <si>
    <t>Camioneta NISSAN FRONTIER D23,Doble cabina 4x4,mecanico turbo de 2500cc,Color Blanco,modelo 2016, Chassis nº 3N6CD33B4ZK358642, Motor nº YD25-638461P.</t>
  </si>
  <si>
    <t>CONSOLIDACION DE BIENES DE USO</t>
  </si>
  <si>
    <t>Entidad:</t>
  </si>
  <si>
    <t>GOBERNACION DEL XV DEPARTAMENTO DE PRESIDENTE HAYES</t>
  </si>
  <si>
    <r>
      <t xml:space="preserve"> </t>
    </r>
    <r>
      <rPr>
        <b/>
        <sz val="10"/>
        <rFont val="Arial"/>
        <family val="2"/>
      </rPr>
      <t>Mes:</t>
    </r>
    <r>
      <rPr>
        <sz val="10"/>
        <rFont val="Arial"/>
        <family val="2"/>
      </rPr>
      <t xml:space="preserve"> Julio</t>
    </r>
  </si>
  <si>
    <r>
      <t xml:space="preserve">                  </t>
    </r>
    <r>
      <rPr>
        <b/>
        <sz val="10"/>
        <rFont val="Arial"/>
        <family val="2"/>
      </rPr>
      <t>Año:</t>
    </r>
    <r>
      <rPr>
        <sz val="10"/>
        <rFont val="Arial"/>
        <family val="2"/>
      </rPr>
      <t xml:space="preserve"> 2016  </t>
    </r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</si>
  <si>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</si>
  <si>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</si>
  <si>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</si>
  <si>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</si>
  <si>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</si>
  <si>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</si>
  <si>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</si>
  <si>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</si>
  <si>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</si>
  <si>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</si>
  <si>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TOTAL</t>
  </si>
  <si>
    <t>TIDAD</t>
  </si>
  <si>
    <t>UNITARIO</t>
  </si>
  <si>
    <t>(11)</t>
  </si>
  <si>
    <t>(14)</t>
  </si>
  <si>
    <t>(15)</t>
  </si>
  <si>
    <t>(16)</t>
  </si>
  <si>
    <t xml:space="preserve">            …..……………………………………..</t>
  </si>
  <si>
    <t>………….……………………………………………………..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</si>
  <si>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</si>
  <si>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</si>
  <si>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LUZ BELLA ZIMMERLIZ ARANDA</t>
  </si>
  <si>
    <t xml:space="preserve">              ECON. NERY OSVALDO BRITEZ AYALA</t>
  </si>
  <si>
    <t>Hoja N° 1</t>
  </si>
  <si>
    <t>MES: Julio</t>
  </si>
  <si>
    <t>AÑO: 2016</t>
  </si>
  <si>
    <t>26301.02</t>
  </si>
  <si>
    <t>CONSTRUCCION DE OBRAS PARA USO PUBLICO</t>
  </si>
  <si>
    <t>….……………………………………………………..</t>
  </si>
  <si>
    <t xml:space="preserve">                 LUZ BELLA ZIMMERLIZ ARANDA</t>
  </si>
  <si>
    <t xml:space="preserve">                ECON. NERY OSVALDO BRITEZ AYALA</t>
  </si>
  <si>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</si>
  <si>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</si>
  <si>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</si>
  <si>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</si>
  <si>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</si>
  <si>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</si>
  <si>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</si>
  <si>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</si>
  <si>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</si>
  <si>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</si>
  <si>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</si>
  <si>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</si>
  <si>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</si>
  <si>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</si>
  <si>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</si>
  <si>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</si>
  <si>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</si>
  <si>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</si>
  <si>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</si>
  <si>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</si>
  <si>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</si>
  <si>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</si>
  <si>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</si>
  <si>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</si>
  <si>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</si>
  <si>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</si>
  <si>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</si>
  <si>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</si>
  <si>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</si>
  <si>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</si>
  <si>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Construc. de Obras de Uso Publico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</si>
  <si>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</si>
  <si>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</si>
  <si>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</si>
  <si>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</si>
  <si>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</si>
  <si>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</si>
  <si>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</si>
  <si>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</si>
  <si>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</si>
  <si>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Construcciones a favor de BS Ingenieria S.R.L según planilla nº 345</t>
  </si>
  <si>
    <t>Construcciones a favor de BS Ingenieria S.R.L según planilla nº 342</t>
  </si>
  <si>
    <t>Construcciones a favor de BS Ingenieria S.R.L según planilla nº 343</t>
  </si>
  <si>
    <t xml:space="preserve">Ingemant S.A a favor de INGEMANT S.A, Reactivacion de Codigo, según planilla nº 83 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</si>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</sst>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sz val="6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b/>
      <sz val="6"/>
      <name val="Arial"/>
      <family val="2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9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Font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4" fillId="0" borderId="0" xfId="1" applyFont="1" applyBorder="1"/>
    <xf numFmtId="0" fontId="6" fillId="0" borderId="1" xfId="1" applyFont="1" applyBorder="1"/>
    <xf numFmtId="0" fontId="5" fillId="0" borderId="2" xfId="1" applyFont="1" applyBorder="1"/>
    <xf numFmtId="49" fontId="5" fillId="0" borderId="3" xfId="1" applyNumberFormat="1" applyFont="1" applyBorder="1" applyAlignment="1">
      <alignment horizontal="right"/>
    </xf>
    <xf numFmtId="0" fontId="5" fillId="0" borderId="3" xfId="1" applyFont="1" applyBorder="1"/>
    <xf numFmtId="0" fontId="6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0" fontId="5" fillId="0" borderId="7" xfId="1" applyFont="1" applyBorder="1"/>
    <xf numFmtId="0" fontId="6" fillId="0" borderId="8" xfId="1" applyFont="1" applyBorder="1"/>
    <xf numFmtId="0" fontId="5" fillId="0" borderId="9" xfId="1" applyFont="1" applyBorder="1"/>
    <xf numFmtId="49" fontId="5" fillId="0" borderId="10" xfId="1" applyNumberFormat="1" applyFont="1" applyBorder="1" applyAlignment="1">
      <alignment horizontal="right"/>
    </xf>
    <xf numFmtId="0" fontId="5" fillId="0" borderId="11" xfId="1" applyFont="1" applyBorder="1"/>
    <xf numFmtId="0" fontId="7" fillId="0" borderId="12" xfId="1" applyFont="1" applyBorder="1"/>
    <xf numFmtId="0" fontId="7" fillId="0" borderId="0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6" fillId="0" borderId="9" xfId="1" applyFont="1" applyBorder="1"/>
    <xf numFmtId="49" fontId="5" fillId="0" borderId="9" xfId="1" applyNumberFormat="1" applyFont="1" applyBorder="1" applyAlignment="1"/>
    <xf numFmtId="0" fontId="5" fillId="0" borderId="9" xfId="1" applyNumberFormat="1" applyFont="1" applyBorder="1" applyAlignment="1">
      <alignment horizontal="left"/>
    </xf>
    <xf numFmtId="0" fontId="5" fillId="0" borderId="14" xfId="1" applyFont="1" applyBorder="1"/>
    <xf numFmtId="49" fontId="5" fillId="0" borderId="9" xfId="1" applyNumberFormat="1" applyFont="1" applyBorder="1" applyAlignment="1">
      <alignment horizontal="right"/>
    </xf>
    <xf numFmtId="0" fontId="6" fillId="0" borderId="15" xfId="1" applyFont="1" applyBorder="1"/>
    <xf numFmtId="0" fontId="5" fillId="0" borderId="9" xfId="1" applyFont="1" applyBorder="1" applyAlignment="1">
      <alignment horizontal="left"/>
    </xf>
    <xf numFmtId="0" fontId="6" fillId="0" borderId="16" xfId="1" applyFont="1" applyBorder="1"/>
    <xf numFmtId="0" fontId="5" fillId="0" borderId="17" xfId="1" applyFont="1" applyBorder="1"/>
    <xf numFmtId="49" fontId="5" fillId="0" borderId="18" xfId="1" applyNumberFormat="1" applyFont="1" applyBorder="1" applyAlignment="1">
      <alignment horizontal="right"/>
    </xf>
    <xf numFmtId="0" fontId="5" fillId="0" borderId="17" xfId="1" applyFont="1" applyBorder="1" applyAlignment="1">
      <alignment horizontal="left"/>
    </xf>
    <xf numFmtId="0" fontId="5" fillId="0" borderId="19" xfId="1" applyFont="1" applyBorder="1"/>
    <xf numFmtId="49" fontId="5" fillId="0" borderId="17" xfId="1" applyNumberFormat="1" applyFont="1" applyBorder="1" applyAlignment="1">
      <alignment horizontal="left"/>
    </xf>
    <xf numFmtId="0" fontId="6" fillId="0" borderId="20" xfId="1" applyFont="1" applyBorder="1"/>
    <xf numFmtId="0" fontId="5" fillId="0" borderId="21" xfId="1" applyFont="1" applyBorder="1"/>
    <xf numFmtId="0" fontId="6" fillId="0" borderId="22" xfId="1" applyFont="1" applyBorder="1"/>
    <xf numFmtId="49" fontId="5" fillId="0" borderId="13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5" fillId="0" borderId="12" xfId="1" applyFont="1" applyBorder="1"/>
    <xf numFmtId="49" fontId="5" fillId="0" borderId="0" xfId="1" applyNumberFormat="1" applyFont="1" applyBorder="1" applyAlignment="1">
      <alignment horizontal="left"/>
    </xf>
    <xf numFmtId="0" fontId="6" fillId="0" borderId="23" xfId="1" applyFont="1" applyBorder="1"/>
    <xf numFmtId="0" fontId="5" fillId="0" borderId="0" xfId="1" applyFont="1" applyBorder="1" applyAlignment="1">
      <alignment horizontal="left"/>
    </xf>
    <xf numFmtId="0" fontId="5" fillId="0" borderId="24" xfId="1" applyFont="1" applyBorder="1"/>
    <xf numFmtId="49" fontId="9" fillId="0" borderId="25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49" fontId="9" fillId="0" borderId="27" xfId="1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 wrapText="1"/>
    </xf>
    <xf numFmtId="49" fontId="9" fillId="0" borderId="29" xfId="1" applyNumberFormat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left" vertical="center" wrapText="1"/>
    </xf>
    <xf numFmtId="14" fontId="0" fillId="0" borderId="34" xfId="0" applyNumberFormat="1" applyBorder="1" applyAlignment="1">
      <alignment vertical="center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3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6" fillId="0" borderId="34" xfId="0" applyFont="1" applyBorder="1"/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left" vertical="center" wrapText="1"/>
    </xf>
    <xf numFmtId="14" fontId="11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14" fontId="7" fillId="0" borderId="30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4" fontId="7" fillId="0" borderId="3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14" fontId="5" fillId="0" borderId="30" xfId="1" applyNumberFormat="1" applyFont="1" applyBorder="1" applyAlignment="1">
      <alignment horizontal="center" vertical="center"/>
    </xf>
    <xf numFmtId="0" fontId="5" fillId="0" borderId="30" xfId="1" applyFont="1" applyBorder="1" applyAlignment="1">
      <alignment vertical="center"/>
    </xf>
    <xf numFmtId="0" fontId="5" fillId="0" borderId="3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/>
    </xf>
    <xf numFmtId="3" fontId="5" fillId="0" borderId="30" xfId="1" applyNumberFormat="1" applyFont="1" applyBorder="1"/>
    <xf numFmtId="0" fontId="5" fillId="0" borderId="24" xfId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left" wrapText="1"/>
    </xf>
    <xf numFmtId="3" fontId="5" fillId="0" borderId="30" xfId="1" applyNumberFormat="1" applyFont="1" applyBorder="1" applyAlignment="1">
      <alignment horizontal="right"/>
    </xf>
    <xf numFmtId="0" fontId="5" fillId="0" borderId="36" xfId="1" applyFont="1" applyBorder="1"/>
    <xf numFmtId="0" fontId="5" fillId="0" borderId="37" xfId="1" applyFont="1" applyBorder="1"/>
    <xf numFmtId="0" fontId="5" fillId="0" borderId="37" xfId="1" applyFont="1" applyBorder="1" applyAlignment="1">
      <alignment horizontal="center" vertical="center"/>
    </xf>
    <xf numFmtId="164" fontId="5" fillId="0" borderId="37" xfId="1" applyNumberFormat="1" applyFont="1" applyBorder="1"/>
    <xf numFmtId="0" fontId="2" fillId="0" borderId="16" xfId="1" applyBorder="1"/>
    <xf numFmtId="0" fontId="2" fillId="0" borderId="17" xfId="1" applyBorder="1"/>
    <xf numFmtId="0" fontId="2" fillId="0" borderId="21" xfId="1" applyBorder="1"/>
    <xf numFmtId="0" fontId="10" fillId="0" borderId="38" xfId="1" applyFont="1" applyBorder="1" applyAlignment="1">
      <alignment horizontal="left"/>
    </xf>
    <xf numFmtId="3" fontId="2" fillId="0" borderId="21" xfId="1" applyNumberFormat="1" applyBorder="1"/>
    <xf numFmtId="3" fontId="6" fillId="0" borderId="38" xfId="1" applyNumberFormat="1" applyFont="1" applyBorder="1"/>
    <xf numFmtId="0" fontId="2" fillId="0" borderId="0" xfId="1" applyBorder="1"/>
    <xf numFmtId="0" fontId="12" fillId="0" borderId="0" xfId="1" applyFont="1" applyAlignment="1"/>
    <xf numFmtId="0" fontId="12" fillId="0" borderId="0" xfId="1" applyFont="1"/>
    <xf numFmtId="0" fontId="7" fillId="0" borderId="0" xfId="1" applyFont="1"/>
    <xf numFmtId="0" fontId="7" fillId="0" borderId="0" xfId="1" applyFont="1" applyBorder="1"/>
    <xf numFmtId="0" fontId="9" fillId="0" borderId="0" xfId="1" applyFont="1"/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/>
    <xf numFmtId="0" fontId="10" fillId="0" borderId="0" xfId="2" applyFont="1"/>
    <xf numFmtId="0" fontId="2" fillId="0" borderId="0" xfId="2" applyFont="1" applyBorder="1" applyAlignment="1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4" fillId="0" borderId="2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49" fontId="4" fillId="0" borderId="41" xfId="2" applyNumberFormat="1" applyFont="1" applyBorder="1" applyAlignment="1">
      <alignment horizontal="center"/>
    </xf>
    <xf numFmtId="49" fontId="4" fillId="0" borderId="42" xfId="2" applyNumberFormat="1" applyFont="1" applyBorder="1" applyAlignment="1">
      <alignment horizontal="center"/>
    </xf>
    <xf numFmtId="49" fontId="4" fillId="0" borderId="43" xfId="2" applyNumberFormat="1" applyFont="1" applyBorder="1" applyAlignment="1">
      <alignment horizontal="center"/>
    </xf>
    <xf numFmtId="0" fontId="4" fillId="0" borderId="29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10" fillId="0" borderId="44" xfId="2" applyFont="1" applyBorder="1" applyAlignment="1">
      <alignment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10" fillId="0" borderId="38" xfId="2" applyFont="1" applyBorder="1" applyAlignment="1">
      <alignment vertical="center" wrapText="1"/>
    </xf>
    <xf numFmtId="49" fontId="10" fillId="0" borderId="23" xfId="2" applyNumberFormat="1" applyFont="1" applyBorder="1" applyAlignment="1">
      <alignment horizontal="center" vertical="center"/>
    </xf>
    <xf numFmtId="49" fontId="10" fillId="0" borderId="23" xfId="2" applyNumberFormat="1" applyFont="1" applyBorder="1" applyAlignment="1">
      <alignment horizontal="left" vertical="center"/>
    </xf>
    <xf numFmtId="3" fontId="10" fillId="0" borderId="23" xfId="2" applyNumberFormat="1" applyFont="1" applyBorder="1"/>
    <xf numFmtId="3" fontId="2" fillId="0" borderId="23" xfId="1" applyNumberFormat="1" applyFont="1" applyBorder="1"/>
    <xf numFmtId="0" fontId="2" fillId="0" borderId="23" xfId="2" applyBorder="1"/>
    <xf numFmtId="0" fontId="2" fillId="0" borderId="23" xfId="2" applyBorder="1" applyAlignment="1">
      <alignment horizontal="center" vertical="center"/>
    </xf>
    <xf numFmtId="3" fontId="2" fillId="0" borderId="23" xfId="2" applyNumberFormat="1" applyBorder="1" applyAlignment="1">
      <alignment vertical="center"/>
    </xf>
    <xf numFmtId="3" fontId="2" fillId="0" borderId="23" xfId="2" applyNumberFormat="1" applyBorder="1"/>
    <xf numFmtId="49" fontId="2" fillId="0" borderId="29" xfId="2" applyNumberFormat="1" applyBorder="1" applyAlignment="1">
      <alignment horizontal="center"/>
    </xf>
    <xf numFmtId="0" fontId="2" fillId="0" borderId="30" xfId="2" applyBorder="1"/>
    <xf numFmtId="0" fontId="2" fillId="0" borderId="30" xfId="2" applyBorder="1" applyAlignment="1">
      <alignment horizontal="center"/>
    </xf>
    <xf numFmtId="165" fontId="2" fillId="0" borderId="30" xfId="2" applyNumberFormat="1" applyBorder="1"/>
    <xf numFmtId="165" fontId="2" fillId="0" borderId="32" xfId="2" applyNumberFormat="1" applyBorder="1"/>
    <xf numFmtId="0" fontId="2" fillId="0" borderId="12" xfId="2" applyBorder="1" applyAlignment="1">
      <alignment horizontal="center"/>
    </xf>
    <xf numFmtId="3" fontId="2" fillId="0" borderId="30" xfId="2" applyNumberFormat="1" applyBorder="1"/>
    <xf numFmtId="0" fontId="2" fillId="0" borderId="29" xfId="2" applyBorder="1"/>
    <xf numFmtId="0" fontId="2" fillId="0" borderId="13" xfId="2" applyBorder="1"/>
    <xf numFmtId="164" fontId="2" fillId="0" borderId="30" xfId="2" applyNumberFormat="1" applyBorder="1"/>
    <xf numFmtId="164" fontId="2" fillId="0" borderId="24" xfId="2" applyNumberFormat="1" applyBorder="1"/>
    <xf numFmtId="0" fontId="10" fillId="0" borderId="23" xfId="2" applyFont="1" applyBorder="1" applyAlignment="1">
      <alignment horizontal="left"/>
    </xf>
    <xf numFmtId="0" fontId="2" fillId="0" borderId="41" xfId="2" applyBorder="1"/>
    <xf numFmtId="0" fontId="2" fillId="0" borderId="42" xfId="2" applyBorder="1"/>
    <xf numFmtId="3" fontId="2" fillId="0" borderId="43" xfId="2" applyNumberFormat="1" applyBorder="1"/>
    <xf numFmtId="0" fontId="2" fillId="0" borderId="0" xfId="2" applyBorder="1"/>
    <xf numFmtId="0" fontId="8" fillId="0" borderId="0" xfId="2" applyFont="1" applyBorder="1"/>
    <xf numFmtId="0" fontId="5" fillId="0" borderId="0" xfId="2" applyFont="1" applyBorder="1"/>
    <xf numFmtId="0" fontId="8" fillId="0" borderId="0" xfId="2" applyFont="1"/>
    <xf numFmtId="0" fontId="8" fillId="0" borderId="0" xfId="2" applyFont="1" applyAlignment="1">
      <alignment horizontal="center"/>
    </xf>
    <xf numFmtId="0" fontId="2" fillId="0" borderId="0" xfId="2" applyAlignment="1"/>
    <xf numFmtId="0" fontId="8" fillId="0" borderId="0" xfId="2" applyFont="1" applyAlignment="1"/>
    <xf numFmtId="0" fontId="4" fillId="0" borderId="0" xfId="2" applyFont="1"/>
    <xf numFmtId="0" fontId="7" fillId="0" borderId="0" xfId="2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2" fillId="0" borderId="9" xfId="0" applyFont="1" applyBorder="1"/>
    <xf numFmtId="0" fontId="0" fillId="0" borderId="9" xfId="0" applyBorder="1"/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/>
    <xf numFmtId="3" fontId="1" fillId="0" borderId="0" xfId="0" applyNumberFormat="1" applyFont="1"/>
    <xf numFmtId="3" fontId="8" fillId="0" borderId="23" xfId="1" applyNumberFormat="1" applyFont="1" applyBorder="1" applyAlignment="1"/>
    <xf numFmtId="0" fontId="4" fillId="0" borderId="23" xfId="1" applyFont="1" applyBorder="1" applyAlignment="1"/>
    <xf numFmtId="165" fontId="14" fillId="0" borderId="23" xfId="0" applyNumberFormat="1" applyFont="1" applyBorder="1"/>
    <xf numFmtId="165" fontId="4" fillId="0" borderId="43" xfId="0" applyNumberFormat="1" applyFont="1" applyBorder="1"/>
    <xf numFmtId="49" fontId="15" fillId="0" borderId="0" xfId="0" applyNumberFormat="1" applyFont="1" applyBorder="1" applyAlignment="1">
      <alignment horizontal="center"/>
    </xf>
    <xf numFmtId="0" fontId="15" fillId="0" borderId="40" xfId="0" applyFont="1" applyBorder="1"/>
    <xf numFmtId="0" fontId="0" fillId="0" borderId="40" xfId="0" applyBorder="1"/>
    <xf numFmtId="3" fontId="15" fillId="0" borderId="40" xfId="0" applyNumberFormat="1" applyFont="1" applyBorder="1"/>
    <xf numFmtId="0" fontId="0" fillId="0" borderId="40" xfId="0" applyBorder="1" applyAlignment="1">
      <alignment horizontal="center"/>
    </xf>
    <xf numFmtId="165" fontId="0" fillId="0" borderId="40" xfId="0" applyNumberFormat="1" applyBorder="1"/>
    <xf numFmtId="165" fontId="15" fillId="0" borderId="40" xfId="0" applyNumberFormat="1" applyFont="1" applyBorder="1"/>
    <xf numFmtId="49" fontId="0" fillId="0" borderId="22" xfId="0" applyNumberFormat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165" fontId="0" fillId="0" borderId="44" xfId="0" applyNumberFormat="1" applyBorder="1"/>
    <xf numFmtId="0" fontId="0" fillId="0" borderId="16" xfId="0" applyBorder="1"/>
    <xf numFmtId="0" fontId="0" fillId="0" borderId="38" xfId="0" applyBorder="1"/>
    <xf numFmtId="164" fontId="0" fillId="0" borderId="38" xfId="0" applyNumberFormat="1" applyBorder="1"/>
    <xf numFmtId="0" fontId="10" fillId="0" borderId="18" xfId="0" applyFont="1" applyBorder="1" applyAlignment="1">
      <alignment horizontal="left"/>
    </xf>
    <xf numFmtId="0" fontId="0" fillId="0" borderId="17" xfId="0" applyBorder="1"/>
    <xf numFmtId="3" fontId="0" fillId="0" borderId="17" xfId="0" applyNumberFormat="1" applyBorder="1"/>
    <xf numFmtId="3" fontId="4" fillId="0" borderId="46" xfId="0" applyNumberFormat="1" applyFont="1" applyBorder="1"/>
    <xf numFmtId="0" fontId="0" fillId="0" borderId="0" xfId="0" applyBorder="1"/>
    <xf numFmtId="0" fontId="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4" fillId="0" borderId="0" xfId="0" applyFont="1"/>
    <xf numFmtId="0" fontId="7" fillId="0" borderId="0" xfId="0" applyFont="1"/>
    <xf numFmtId="0" fontId="16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6" fillId="0" borderId="0" xfId="1" applyFont="1" applyBorder="1" applyAlignment="1"/>
    <xf numFmtId="0" fontId="5" fillId="0" borderId="0" xfId="1" applyFont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2" fillId="0" borderId="0" xfId="1" applyBorder="1" applyAlignment="1"/>
    <xf numFmtId="0" fontId="10" fillId="0" borderId="0" xfId="1" quotePrefix="1" applyFont="1"/>
    <xf numFmtId="0" fontId="10" fillId="0" borderId="0" xfId="1" applyFont="1"/>
    <xf numFmtId="0" fontId="4" fillId="0" borderId="0" xfId="1" applyFont="1"/>
    <xf numFmtId="0" fontId="2" fillId="0" borderId="0" xfId="1" applyFont="1" applyBorder="1" applyAlignment="1"/>
    <xf numFmtId="0" fontId="10" fillId="0" borderId="0" xfId="1" applyFont="1" applyBorder="1" applyAlignment="1"/>
    <xf numFmtId="0" fontId="2" fillId="0" borderId="0" xfId="1" applyAlignment="1"/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left"/>
    </xf>
    <xf numFmtId="0" fontId="4" fillId="0" borderId="17" xfId="1" applyFont="1" applyBorder="1" applyAlignment="1"/>
    <xf numFmtId="0" fontId="4" fillId="0" borderId="17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2" fillId="0" borderId="17" xfId="1" applyBorder="1" applyAlignment="1"/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6" fillId="0" borderId="47" xfId="1" applyFont="1" applyBorder="1" applyAlignment="1">
      <alignment vertical="top"/>
    </xf>
    <xf numFmtId="49" fontId="21" fillId="0" borderId="27" xfId="1" applyNumberFormat="1" applyFont="1" applyBorder="1" applyAlignment="1">
      <alignment horizontal="left"/>
    </xf>
    <xf numFmtId="49" fontId="21" fillId="0" borderId="2" xfId="1" applyNumberFormat="1" applyFont="1" applyBorder="1" applyAlignment="1">
      <alignment horizontal="left"/>
    </xf>
    <xf numFmtId="49" fontId="21" fillId="0" borderId="7" xfId="1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39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2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3" fontId="5" fillId="0" borderId="27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0" fontId="5" fillId="0" borderId="48" xfId="1" applyFont="1" applyBorder="1" applyAlignment="1">
      <alignment horizontal="left" vertical="top"/>
    </xf>
    <xf numFmtId="0" fontId="5" fillId="0" borderId="49" xfId="1" applyFont="1" applyBorder="1" applyAlignment="1">
      <alignment horizontal="left" vertical="top"/>
    </xf>
    <xf numFmtId="0" fontId="5" fillId="0" borderId="50" xfId="1" applyFont="1" applyBorder="1" applyAlignment="1">
      <alignment horizontal="left" vertical="top"/>
    </xf>
    <xf numFmtId="49" fontId="6" fillId="0" borderId="51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5" fillId="0" borderId="22" xfId="1" applyFont="1" applyBorder="1" applyAlignment="1"/>
    <xf numFmtId="0" fontId="5" fillId="0" borderId="13" xfId="1" applyFont="1" applyBorder="1" applyAlignment="1"/>
    <xf numFmtId="0" fontId="5" fillId="0" borderId="22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15" xfId="1" applyFont="1" applyBorder="1" applyAlignment="1">
      <alignment horizontal="left" vertical="top"/>
    </xf>
    <xf numFmtId="0" fontId="5" fillId="0" borderId="52" xfId="1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53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5" fillId="0" borderId="22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7" xfId="1" applyFont="1" applyBorder="1" applyAlignment="1">
      <alignment horizontal="left" vertical="top"/>
    </xf>
    <xf numFmtId="0" fontId="5" fillId="0" borderId="54" xfId="1" applyFont="1" applyBorder="1" applyAlignment="1">
      <alignment horizontal="left" vertical="top"/>
    </xf>
    <xf numFmtId="0" fontId="5" fillId="0" borderId="58" xfId="1" applyFont="1" applyBorder="1" applyAlignment="1">
      <alignment horizontal="left" vertical="top"/>
    </xf>
    <xf numFmtId="49" fontId="6" fillId="0" borderId="37" xfId="1" applyNumberFormat="1" applyFont="1" applyBorder="1" applyAlignment="1">
      <alignment horizontal="center"/>
    </xf>
    <xf numFmtId="0" fontId="5" fillId="0" borderId="16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5" fillId="0" borderId="19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6" xfId="1" applyFont="1" applyBorder="1"/>
    <xf numFmtId="0" fontId="5" fillId="0" borderId="18" xfId="1" applyFont="1" applyBorder="1"/>
    <xf numFmtId="3" fontId="5" fillId="0" borderId="19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0" fontId="5" fillId="0" borderId="42" xfId="1" applyFont="1" applyBorder="1" applyAlignment="1">
      <alignment horizontal="left"/>
    </xf>
    <xf numFmtId="0" fontId="5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/>
    <xf numFmtId="0" fontId="5" fillId="0" borderId="39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6" fillId="0" borderId="47" xfId="1" quotePrefix="1" applyFont="1" applyBorder="1" applyAlignment="1">
      <alignment horizontal="left"/>
    </xf>
    <xf numFmtId="0" fontId="5" fillId="0" borderId="39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left"/>
    </xf>
    <xf numFmtId="0" fontId="6" fillId="0" borderId="2" xfId="1" applyFont="1" applyBorder="1"/>
    <xf numFmtId="0" fontId="6" fillId="0" borderId="7" xfId="1" applyFont="1" applyBorder="1"/>
    <xf numFmtId="0" fontId="6" fillId="0" borderId="5" xfId="1" applyFont="1" applyBorder="1"/>
    <xf numFmtId="0" fontId="5" fillId="0" borderId="5" xfId="1" applyFont="1" applyBorder="1" applyAlignment="1"/>
    <xf numFmtId="0" fontId="5" fillId="0" borderId="56" xfId="1" applyFont="1" applyBorder="1" applyAlignment="1"/>
    <xf numFmtId="0" fontId="5" fillId="0" borderId="18" xfId="1" applyFont="1" applyBorder="1" applyAlignment="1">
      <alignment horizontal="center"/>
    </xf>
    <xf numFmtId="0" fontId="6" fillId="0" borderId="59" xfId="1" quotePrefix="1" applyFont="1" applyBorder="1" applyAlignment="1">
      <alignment horizontal="center"/>
    </xf>
    <xf numFmtId="0" fontId="6" fillId="0" borderId="37" xfId="1" quotePrefix="1" applyFont="1" applyBorder="1"/>
    <xf numFmtId="0" fontId="6" fillId="0" borderId="17" xfId="1" applyFont="1" applyBorder="1"/>
    <xf numFmtId="0" fontId="6" fillId="0" borderId="17" xfId="1" quotePrefix="1" applyFont="1" applyBorder="1"/>
    <xf numFmtId="0" fontId="6" fillId="0" borderId="21" xfId="1" applyFont="1" applyBorder="1"/>
    <xf numFmtId="0" fontId="5" fillId="0" borderId="16" xfId="1" applyFont="1" applyBorder="1" applyAlignment="1">
      <alignment horizontal="left"/>
    </xf>
    <xf numFmtId="0" fontId="5" fillId="0" borderId="17" xfId="1" applyFont="1" applyBorder="1" applyAlignment="1"/>
    <xf numFmtId="0" fontId="5" fillId="0" borderId="21" xfId="1" applyFont="1" applyBorder="1" applyAlignment="1"/>
    <xf numFmtId="0" fontId="4" fillId="0" borderId="0" xfId="1" applyFont="1" applyBorder="1" applyAlignment="1">
      <alignment horizontal="center"/>
    </xf>
    <xf numFmtId="0" fontId="2" fillId="0" borderId="17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4" fillId="0" borderId="40" xfId="1" applyFont="1" applyBorder="1" applyAlignment="1">
      <alignment horizontal="center" textRotation="90" wrapText="1"/>
    </xf>
    <xf numFmtId="0" fontId="22" fillId="0" borderId="39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56" xfId="1" applyFont="1" applyBorder="1" applyAlignment="1">
      <alignment horizontal="center"/>
    </xf>
    <xf numFmtId="0" fontId="4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" fillId="0" borderId="5" xfId="1" applyBorder="1" applyAlignment="1"/>
    <xf numFmtId="0" fontId="2" fillId="0" borderId="56" xfId="1" applyBorder="1" applyAlignment="1"/>
    <xf numFmtId="0" fontId="4" fillId="0" borderId="44" xfId="1" applyFont="1" applyBorder="1" applyAlignment="1">
      <alignment horizontal="center" textRotation="90" wrapText="1"/>
    </xf>
    <xf numFmtId="0" fontId="22" fillId="0" borderId="16" xfId="1" applyFont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6" fillId="0" borderId="17" xfId="1" applyFont="1" applyBorder="1" applyAlignment="1"/>
    <xf numFmtId="0" fontId="2" fillId="0" borderId="0" xfId="1" applyBorder="1" applyAlignment="1"/>
    <xf numFmtId="0" fontId="2" fillId="0" borderId="21" xfId="1" applyBorder="1" applyAlignment="1"/>
    <xf numFmtId="0" fontId="9" fillId="0" borderId="4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2" fillId="0" borderId="39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56" xfId="1" applyBorder="1" applyAlignment="1">
      <alignment horizontal="center"/>
    </xf>
    <xf numFmtId="0" fontId="9" fillId="0" borderId="39" xfId="1" quotePrefix="1" applyFont="1" applyBorder="1" applyAlignment="1">
      <alignment horizontal="center" vertical="center"/>
    </xf>
    <xf numFmtId="0" fontId="9" fillId="0" borderId="5" xfId="1" quotePrefix="1" applyFont="1" applyBorder="1" applyAlignment="1">
      <alignment horizontal="center" vertical="center"/>
    </xf>
    <xf numFmtId="0" fontId="9" fillId="0" borderId="56" xfId="1" quotePrefix="1" applyFont="1" applyBorder="1" applyAlignment="1">
      <alignment horizontal="center" vertical="center"/>
    </xf>
    <xf numFmtId="0" fontId="4" fillId="0" borderId="38" xfId="1" applyFont="1" applyBorder="1" applyAlignment="1">
      <alignment horizontal="center" textRotation="90" wrapText="1"/>
    </xf>
    <xf numFmtId="0" fontId="9" fillId="0" borderId="4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2" fillId="0" borderId="16" xfId="1" applyBorder="1" applyAlignment="1">
      <alignment horizontal="center"/>
    </xf>
    <xf numFmtId="0" fontId="2" fillId="0" borderId="21" xfId="1" applyBorder="1" applyAlignment="1">
      <alignment horizontal="center"/>
    </xf>
    <xf numFmtId="0" fontId="9" fillId="0" borderId="16" xfId="1" quotePrefix="1" applyFont="1" applyBorder="1" applyAlignment="1">
      <alignment horizontal="center" vertical="center"/>
    </xf>
    <xf numFmtId="0" fontId="9" fillId="0" borderId="17" xfId="1" quotePrefix="1" applyFont="1" applyBorder="1" applyAlignment="1">
      <alignment horizontal="center" vertical="center"/>
    </xf>
    <xf numFmtId="0" fontId="9" fillId="0" borderId="21" xfId="1" quotePrefix="1" applyFont="1" applyBorder="1" applyAlignment="1">
      <alignment horizontal="center" vertical="center"/>
    </xf>
    <xf numFmtId="0" fontId="2" fillId="0" borderId="22" xfId="1" applyBorder="1"/>
    <xf numFmtId="14" fontId="5" fillId="0" borderId="51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7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3" fontId="5" fillId="0" borderId="27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5" fillId="0" borderId="50" xfId="1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49" xfId="1" applyFont="1" applyBorder="1" applyAlignment="1">
      <alignment horizontal="left" vertical="center" wrapText="1"/>
    </xf>
    <xf numFmtId="0" fontId="5" fillId="0" borderId="50" xfId="1" applyFont="1" applyBorder="1" applyAlignment="1">
      <alignment horizontal="left" vertical="center" wrapText="1"/>
    </xf>
    <xf numFmtId="3" fontId="5" fillId="0" borderId="60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14" fontId="5" fillId="0" borderId="51" xfId="1" applyNumberFormat="1" applyFont="1" applyBorder="1" applyAlignment="1">
      <alignment horizontal="left"/>
    </xf>
    <xf numFmtId="0" fontId="5" fillId="0" borderId="15" xfId="1" applyFont="1" applyBorder="1" applyAlignment="1">
      <alignment horizontal="left" wrapText="1"/>
    </xf>
    <xf numFmtId="0" fontId="5" fillId="0" borderId="49" xfId="1" applyFont="1" applyBorder="1" applyAlignment="1">
      <alignment horizontal="left" wrapText="1"/>
    </xf>
    <xf numFmtId="0" fontId="5" fillId="0" borderId="50" xfId="1" applyFont="1" applyBorder="1" applyAlignment="1">
      <alignment horizontal="left" wrapText="1"/>
    </xf>
    <xf numFmtId="3" fontId="5" fillId="0" borderId="60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0" borderId="14" xfId="1" applyNumberFormat="1" applyFont="1" applyBorder="1" applyAlignment="1">
      <alignment horizontal="center"/>
    </xf>
    <xf numFmtId="0" fontId="2" fillId="0" borderId="61" xfId="1" applyBorder="1"/>
    <xf numFmtId="14" fontId="5" fillId="0" borderId="15" xfId="1" applyNumberFormat="1" applyFont="1" applyBorder="1" applyAlignment="1">
      <alignment horizontal="left" vertical="center"/>
    </xf>
    <xf numFmtId="14" fontId="5" fillId="0" borderId="49" xfId="1" applyNumberFormat="1" applyFont="1" applyBorder="1" applyAlignment="1">
      <alignment horizontal="left" vertical="center"/>
    </xf>
    <xf numFmtId="14" fontId="5" fillId="0" borderId="50" xfId="1" applyNumberFormat="1" applyFont="1" applyBorder="1" applyAlignment="1">
      <alignment horizontal="left" vertical="center"/>
    </xf>
    <xf numFmtId="14" fontId="5" fillId="0" borderId="15" xfId="1" applyNumberFormat="1" applyFont="1" applyBorder="1" applyAlignment="1">
      <alignment horizontal="left"/>
    </xf>
    <xf numFmtId="14" fontId="5" fillId="0" borderId="49" xfId="1" applyNumberFormat="1" applyFont="1" applyBorder="1" applyAlignment="1">
      <alignment horizontal="left"/>
    </xf>
    <xf numFmtId="14" fontId="5" fillId="0" borderId="50" xfId="1" applyNumberFormat="1" applyFont="1" applyBorder="1" applyAlignment="1">
      <alignment horizontal="left"/>
    </xf>
    <xf numFmtId="0" fontId="4" fillId="0" borderId="16" xfId="1" quotePrefix="1" applyFont="1" applyBorder="1" applyAlignment="1"/>
    <xf numFmtId="0" fontId="4" fillId="0" borderId="17" xfId="1" applyFont="1" applyBorder="1" applyAlignment="1"/>
    <xf numFmtId="0" fontId="2" fillId="0" borderId="19" xfId="1" applyBorder="1" applyAlignment="1">
      <alignment horizontal="left" vertical="top"/>
    </xf>
    <xf numFmtId="0" fontId="2" fillId="0" borderId="17" xfId="1" applyBorder="1" applyAlignment="1">
      <alignment horizontal="left" vertical="top"/>
    </xf>
    <xf numFmtId="0" fontId="2" fillId="0" borderId="18" xfId="1" applyBorder="1" applyAlignment="1">
      <alignment horizontal="left" vertical="top"/>
    </xf>
    <xf numFmtId="3" fontId="10" fillId="0" borderId="19" xfId="1" applyNumberFormat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2" fillId="0" borderId="9" xfId="1" applyBorder="1"/>
    <xf numFmtId="0" fontId="10" fillId="0" borderId="9" xfId="1" applyFont="1" applyBorder="1"/>
    <xf numFmtId="0" fontId="4" fillId="0" borderId="0" xfId="1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0</xdr:row>
          <xdr:rowOff>28575</xdr:rowOff>
        </xdr:from>
        <xdr:to>
          <xdr:col>3</xdr:col>
          <xdr:colOff>495300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914400</xdr:colOff>
          <xdr:row>0</xdr:row>
          <xdr:rowOff>57150</xdr:rowOff>
        </xdr:from>
        <xdr:to>
          <xdr:col>1</xdr:col>
          <xdr:colOff>1457325</xdr:colOff>
          <xdr:row>2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476250</xdr:colOff>
          <xdr:row>1</xdr:row>
          <xdr:rowOff>219075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66675</xdr:rowOff>
        </xdr:from>
        <xdr:to>
          <xdr:col>4</xdr:col>
          <xdr:colOff>85725</xdr:colOff>
          <xdr:row>2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>
                <a:alpha val="63000"/>
              </a:srgbClr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workbookViewId="0">
      <selection activeCell="D22" sqref="D22"/>
    </sheetView>
  </sheetViews>
  <sheetFormatPr baseColWidth="10" defaultRowHeight="15" x14ac:dyDescent="0.25"/>
  <cols>
    <col min="1" max="1" width="6.28515625" customWidth="1"/>
    <col min="2" max="2" width="6.7109375" customWidth="1"/>
    <col min="3" max="3" width="7.42578125" customWidth="1"/>
    <col min="4" max="4" width="33.5703125" customWidth="1"/>
    <col min="5" max="5" width="7" customWidth="1"/>
    <col min="6" max="6" width="5.28515625" customWidth="1"/>
    <col min="7" max="7" width="9.42578125" customWidth="1"/>
    <col min="8" max="8" width="12.5703125" customWidth="1"/>
    <col min="9" max="9" width="5.42578125" customWidth="1"/>
    <col min="10" max="10" width="8.7109375" customWidth="1"/>
    <col min="11" max="11" width="9.42578125" customWidth="1"/>
    <col min="12" max="12" width="8.140625" customWidth="1"/>
    <col min="13" max="13" width="8" customWidth="1"/>
    <col min="14" max="14" width="7.4257812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/>
    </row>
    <row r="3" spans="1:14" ht="15.75" thickBot="1" x14ac:dyDescent="0.3">
      <c r="A3" s="4" t="s">
        <v>2</v>
      </c>
      <c r="B3" s="5"/>
      <c r="C3" s="6"/>
      <c r="D3" s="7" t="s">
        <v>3</v>
      </c>
      <c r="E3" s="7" t="s">
        <v>4</v>
      </c>
      <c r="F3" s="7"/>
      <c r="G3" s="7"/>
      <c r="H3" s="6" t="s">
        <v>4</v>
      </c>
      <c r="I3" s="6"/>
      <c r="J3" s="6"/>
      <c r="K3" s="8" t="s">
        <v>5</v>
      </c>
      <c r="L3" s="7"/>
      <c r="M3" s="7"/>
      <c r="N3" s="7"/>
    </row>
    <row r="4" spans="1:14" x14ac:dyDescent="0.25">
      <c r="A4" s="9" t="s">
        <v>6</v>
      </c>
      <c r="B4" s="10"/>
      <c r="C4" s="11"/>
      <c r="D4" s="12" t="s">
        <v>7</v>
      </c>
      <c r="E4" s="13" t="s">
        <v>8</v>
      </c>
      <c r="F4" s="14"/>
      <c r="G4" s="15"/>
      <c r="H4" s="16" t="s">
        <v>6</v>
      </c>
      <c r="I4" s="17"/>
      <c r="J4" s="11"/>
      <c r="K4" s="10"/>
      <c r="L4" s="10"/>
      <c r="M4" s="10"/>
      <c r="N4" s="18"/>
    </row>
    <row r="5" spans="1:14" x14ac:dyDescent="0.25">
      <c r="A5" s="19" t="s">
        <v>9</v>
      </c>
      <c r="B5" s="20"/>
      <c r="C5" s="21"/>
      <c r="D5" s="22" t="s">
        <v>10</v>
      </c>
      <c r="E5" s="23" t="s">
        <v>11</v>
      </c>
      <c r="F5" s="24"/>
      <c r="G5" s="25" t="s">
        <v>12</v>
      </c>
      <c r="H5" s="26" t="s">
        <v>13</v>
      </c>
      <c r="I5" s="27"/>
      <c r="J5" s="21"/>
      <c r="K5" s="28"/>
      <c r="L5" s="20"/>
      <c r="M5" s="20"/>
      <c r="N5" s="29"/>
    </row>
    <row r="6" spans="1:14" x14ac:dyDescent="0.25">
      <c r="A6" s="19" t="s">
        <v>14</v>
      </c>
      <c r="B6" s="20"/>
      <c r="C6" s="30"/>
      <c r="D6" s="22"/>
      <c r="E6" s="23" t="s">
        <v>15</v>
      </c>
      <c r="F6" s="24"/>
      <c r="G6" s="25" t="s">
        <v>16</v>
      </c>
      <c r="H6" s="31" t="s">
        <v>14</v>
      </c>
      <c r="I6" s="20"/>
      <c r="J6" s="21"/>
      <c r="K6" s="32"/>
      <c r="L6" s="20"/>
      <c r="M6" s="20"/>
      <c r="N6" s="29"/>
    </row>
    <row r="7" spans="1:14" ht="15.75" thickBot="1" x14ac:dyDescent="0.3">
      <c r="A7" s="33" t="s">
        <v>17</v>
      </c>
      <c r="B7" s="34"/>
      <c r="C7" s="35"/>
      <c r="D7" s="36" t="s">
        <v>18</v>
      </c>
      <c r="E7" s="37"/>
      <c r="F7" s="34"/>
      <c r="G7" s="38"/>
      <c r="H7" s="39" t="s">
        <v>17</v>
      </c>
      <c r="I7" s="34"/>
      <c r="J7" s="35"/>
      <c r="K7" s="36"/>
      <c r="L7" s="34"/>
      <c r="M7" s="34"/>
      <c r="N7" s="40"/>
    </row>
    <row r="8" spans="1:14" ht="15.75" thickBot="1" x14ac:dyDescent="0.3">
      <c r="A8" s="41"/>
      <c r="B8" s="7"/>
      <c r="C8" s="42"/>
      <c r="D8" s="43"/>
      <c r="E8" s="44"/>
      <c r="F8" s="7"/>
      <c r="G8" s="45"/>
      <c r="H8" s="46"/>
      <c r="I8" s="7"/>
      <c r="J8" s="42"/>
      <c r="K8" s="47"/>
      <c r="L8" s="7"/>
      <c r="M8" s="7"/>
      <c r="N8" s="48"/>
    </row>
    <row r="9" spans="1:14" ht="22.5" customHeight="1" x14ac:dyDescent="0.25">
      <c r="A9" s="49" t="s">
        <v>19</v>
      </c>
      <c r="B9" s="50" t="s">
        <v>20</v>
      </c>
      <c r="C9" s="50" t="s">
        <v>21</v>
      </c>
      <c r="D9" s="51" t="s">
        <v>22</v>
      </c>
      <c r="E9" s="52" t="s">
        <v>23</v>
      </c>
      <c r="F9" s="53"/>
      <c r="G9" s="54"/>
      <c r="H9" s="51" t="s">
        <v>24</v>
      </c>
      <c r="I9" s="50" t="s">
        <v>25</v>
      </c>
      <c r="J9" s="50" t="s">
        <v>26</v>
      </c>
      <c r="K9" s="50" t="s">
        <v>27</v>
      </c>
      <c r="L9" s="50" t="s">
        <v>28</v>
      </c>
      <c r="M9" s="50" t="s">
        <v>29</v>
      </c>
      <c r="N9" s="55" t="s">
        <v>30</v>
      </c>
    </row>
    <row r="10" spans="1:14" ht="24" customHeight="1" thickBot="1" x14ac:dyDescent="0.3">
      <c r="A10" s="56"/>
      <c r="B10" s="57"/>
      <c r="C10" s="57"/>
      <c r="D10" s="58"/>
      <c r="E10" s="59" t="s">
        <v>31</v>
      </c>
      <c r="F10" s="60" t="s">
        <v>32</v>
      </c>
      <c r="G10" s="61" t="s">
        <v>33</v>
      </c>
      <c r="H10" s="58"/>
      <c r="I10" s="57"/>
      <c r="J10" s="57"/>
      <c r="K10" s="57"/>
      <c r="L10" s="57"/>
      <c r="M10" s="57"/>
      <c r="N10" s="62"/>
    </row>
    <row r="11" spans="1:14" ht="29.25" customHeight="1" thickBot="1" x14ac:dyDescent="0.3">
      <c r="A11" s="63" t="s">
        <v>34</v>
      </c>
      <c r="B11" s="64"/>
      <c r="C11" s="65"/>
      <c r="D11" s="66" t="s">
        <v>35</v>
      </c>
      <c r="E11" s="67"/>
      <c r="F11" s="68"/>
      <c r="G11" s="68"/>
      <c r="H11" s="68"/>
      <c r="I11" s="69"/>
      <c r="J11" s="70"/>
      <c r="K11" s="68"/>
      <c r="L11" s="67"/>
      <c r="M11" s="71"/>
      <c r="N11" s="72"/>
    </row>
    <row r="12" spans="1:14" ht="15.75" thickBot="1" x14ac:dyDescent="0.3">
      <c r="A12" s="73"/>
      <c r="B12" s="65" t="s">
        <v>36</v>
      </c>
      <c r="C12" s="74"/>
      <c r="D12" s="75" t="s">
        <v>37</v>
      </c>
      <c r="E12" s="67"/>
      <c r="F12" s="68"/>
      <c r="G12" s="68"/>
      <c r="H12" s="68"/>
      <c r="I12" s="69"/>
      <c r="J12" s="70"/>
      <c r="K12" s="68"/>
      <c r="L12" s="67"/>
      <c r="M12" s="71"/>
      <c r="N12" s="72"/>
    </row>
    <row r="13" spans="1:14" ht="56.25" x14ac:dyDescent="0.25">
      <c r="A13" s="76"/>
      <c r="B13" s="77"/>
      <c r="C13" s="77"/>
      <c r="D13" s="78" t="s">
        <v>53</v>
      </c>
      <c r="E13" s="79">
        <v>42580</v>
      </c>
      <c r="F13" s="80" t="s">
        <v>38</v>
      </c>
      <c r="G13" s="81" t="s">
        <v>39</v>
      </c>
      <c r="H13" s="81" t="s">
        <v>40</v>
      </c>
      <c r="I13" s="82">
        <v>1</v>
      </c>
      <c r="J13" s="83">
        <v>183280000</v>
      </c>
      <c r="K13" s="83">
        <v>183280000</v>
      </c>
      <c r="L13" s="84">
        <v>42580</v>
      </c>
      <c r="M13" s="82">
        <v>5</v>
      </c>
      <c r="N13" s="85" t="s">
        <v>41</v>
      </c>
    </row>
    <row r="14" spans="1:14" ht="45" x14ac:dyDescent="0.25">
      <c r="A14" s="86"/>
      <c r="B14" s="87"/>
      <c r="C14" s="88"/>
      <c r="D14" s="78" t="s">
        <v>42</v>
      </c>
      <c r="E14" s="89">
        <v>42580</v>
      </c>
      <c r="F14" s="80" t="s">
        <v>38</v>
      </c>
      <c r="G14" s="81" t="s">
        <v>43</v>
      </c>
      <c r="H14" s="81" t="s">
        <v>44</v>
      </c>
      <c r="I14" s="81">
        <v>1</v>
      </c>
      <c r="J14" s="90">
        <v>350000000</v>
      </c>
      <c r="K14" s="90">
        <v>350000000</v>
      </c>
      <c r="L14" s="84">
        <v>42580</v>
      </c>
      <c r="M14" s="91">
        <v>5</v>
      </c>
      <c r="N14" s="92" t="s">
        <v>41</v>
      </c>
    </row>
    <row r="15" spans="1:14" x14ac:dyDescent="0.25">
      <c r="A15" s="93"/>
      <c r="B15" s="94"/>
      <c r="C15" s="95"/>
      <c r="D15" s="44"/>
      <c r="E15" s="96"/>
      <c r="F15" s="97"/>
      <c r="G15" s="98"/>
      <c r="H15" s="98"/>
      <c r="I15" s="99"/>
      <c r="J15" s="100"/>
      <c r="K15" s="100"/>
      <c r="L15" s="96"/>
      <c r="M15" s="98"/>
      <c r="N15" s="101"/>
    </row>
    <row r="16" spans="1:14" x14ac:dyDescent="0.25">
      <c r="A16" s="93"/>
      <c r="B16" s="94"/>
      <c r="C16" s="95"/>
      <c r="D16" s="102"/>
      <c r="E16" s="96"/>
      <c r="F16" s="97"/>
      <c r="G16" s="98"/>
      <c r="H16" s="98"/>
      <c r="I16" s="99"/>
      <c r="J16" s="103"/>
      <c r="K16" s="100"/>
      <c r="L16" s="96"/>
      <c r="M16" s="98"/>
      <c r="N16" s="101"/>
    </row>
    <row r="17" spans="1:14" x14ac:dyDescent="0.25">
      <c r="A17" s="93"/>
      <c r="B17" s="94"/>
      <c r="C17" s="95"/>
      <c r="D17" s="102"/>
      <c r="E17" s="96"/>
      <c r="F17" s="97"/>
      <c r="G17" s="98"/>
      <c r="H17" s="98"/>
      <c r="I17" s="99"/>
      <c r="J17" s="103"/>
      <c r="K17" s="100"/>
      <c r="L17" s="96"/>
      <c r="M17" s="98"/>
      <c r="N17" s="101"/>
    </row>
    <row r="18" spans="1:14" ht="15.75" thickBot="1" x14ac:dyDescent="0.3">
      <c r="A18" s="104"/>
      <c r="B18" s="105"/>
      <c r="C18" s="37"/>
      <c r="D18" s="37"/>
      <c r="E18" s="105"/>
      <c r="F18" s="105"/>
      <c r="G18" s="105"/>
      <c r="H18" s="106"/>
      <c r="I18" s="105"/>
      <c r="J18" s="107"/>
      <c r="K18" s="107"/>
      <c r="L18" s="105"/>
      <c r="M18" s="105"/>
      <c r="N18" s="40"/>
    </row>
    <row r="19" spans="1:14" ht="15.75" thickBot="1" x14ac:dyDescent="0.3">
      <c r="A19" s="108"/>
      <c r="B19" s="109"/>
      <c r="C19" s="110"/>
      <c r="D19" s="111" t="s">
        <v>45</v>
      </c>
      <c r="E19" s="108"/>
      <c r="F19" s="109"/>
      <c r="G19" s="109"/>
      <c r="H19" s="109"/>
      <c r="I19" s="109"/>
      <c r="J19" s="112" t="s">
        <v>4</v>
      </c>
      <c r="K19" s="113">
        <f>SUM(K13:K18)</f>
        <v>533280000</v>
      </c>
      <c r="L19" s="108"/>
      <c r="M19" s="109"/>
      <c r="N19" s="110"/>
    </row>
    <row r="20" spans="1:14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115" t="s">
        <v>46</v>
      </c>
      <c r="B23" s="115"/>
      <c r="C23" s="115"/>
      <c r="D23" s="116"/>
      <c r="E23" s="116" t="s">
        <v>47</v>
      </c>
      <c r="F23" s="117"/>
      <c r="G23" s="117"/>
      <c r="H23" s="117"/>
      <c r="I23" s="117" t="s">
        <v>48</v>
      </c>
      <c r="J23" s="117"/>
      <c r="K23" s="116" t="s">
        <v>49</v>
      </c>
      <c r="L23" s="116"/>
      <c r="M23" s="117"/>
      <c r="N23" s="118"/>
    </row>
    <row r="24" spans="1:14" x14ac:dyDescent="0.25">
      <c r="A24" s="115" t="s">
        <v>50</v>
      </c>
      <c r="B24" s="115"/>
      <c r="C24" s="115"/>
      <c r="D24" s="116"/>
      <c r="E24" s="116" t="s">
        <v>51</v>
      </c>
      <c r="F24" s="117"/>
      <c r="G24" s="117"/>
      <c r="H24" s="117"/>
      <c r="I24" s="119"/>
      <c r="J24" s="119"/>
      <c r="K24" s="116" t="s">
        <v>52</v>
      </c>
      <c r="L24" s="117"/>
      <c r="M24" s="117"/>
      <c r="N24" s="118"/>
    </row>
  </sheetData>
  <mergeCells count="13">
    <mergeCell ref="L9:L10"/>
    <mergeCell ref="M9:M10"/>
    <mergeCell ref="N9:N10"/>
    <mergeCell ref="A1:N1"/>
    <mergeCell ref="A9:A10"/>
    <mergeCell ref="B9:B10"/>
    <mergeCell ref="C9:C10"/>
    <mergeCell ref="D9:D10"/>
    <mergeCell ref="E9:G9"/>
    <mergeCell ref="H9:H10"/>
    <mergeCell ref="I9:I10"/>
    <mergeCell ref="J9:J10"/>
    <mergeCell ref="K9:K1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3</xdr:col>
                <xdr:colOff>19050</xdr:colOff>
                <xdr:row>0</xdr:row>
                <xdr:rowOff>28575</xdr:rowOff>
              </from>
              <to>
                <xdr:col>3</xdr:col>
                <xdr:colOff>495300</xdr:colOff>
                <xdr:row>2</xdr:row>
                <xdr:rowOff>9525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C28" sqref="C28"/>
    </sheetView>
  </sheetViews>
  <sheetFormatPr baseColWidth="10" defaultRowHeight="15" x14ac:dyDescent="0.25"/>
  <cols>
    <col min="1" max="1" width="7.85546875" customWidth="1"/>
    <col min="2" max="2" width="32.140625" customWidth="1"/>
    <col min="3" max="3" width="13.85546875" customWidth="1"/>
    <col min="4" max="4" width="13.7109375" customWidth="1"/>
    <col min="9" max="9" width="13.85546875" customWidth="1"/>
  </cols>
  <sheetData>
    <row r="1" spans="1:9" ht="20.25" x14ac:dyDescent="0.3">
      <c r="A1" s="120" t="s">
        <v>54</v>
      </c>
      <c r="B1" s="120"/>
      <c r="C1" s="120"/>
      <c r="D1" s="120"/>
      <c r="E1" s="120"/>
      <c r="F1" s="120"/>
      <c r="G1" s="120"/>
      <c r="H1" s="120"/>
      <c r="I1" s="120"/>
    </row>
    <row r="2" spans="1:9" ht="18" x14ac:dyDescent="0.25">
      <c r="A2" s="121"/>
      <c r="B2" s="121"/>
      <c r="C2" s="121"/>
      <c r="D2" s="121"/>
      <c r="E2" s="121"/>
      <c r="F2" s="121"/>
      <c r="G2" s="121"/>
      <c r="H2" s="121"/>
      <c r="I2" s="121"/>
    </row>
    <row r="3" spans="1:9" x14ac:dyDescent="0.25">
      <c r="A3" s="122"/>
      <c r="B3" s="122"/>
      <c r="C3" s="122"/>
      <c r="D3" s="122"/>
      <c r="E3" s="122"/>
      <c r="F3" s="122"/>
      <c r="G3" s="122"/>
      <c r="H3" s="122"/>
      <c r="I3" s="123" t="s">
        <v>1</v>
      </c>
    </row>
    <row r="5" spans="1:9" x14ac:dyDescent="0.25">
      <c r="A5" s="123" t="s">
        <v>55</v>
      </c>
      <c r="B5" s="124" t="s">
        <v>56</v>
      </c>
      <c r="C5" s="124"/>
      <c r="D5" s="125"/>
      <c r="E5" s="126" t="s">
        <v>57</v>
      </c>
      <c r="F5" s="126"/>
      <c r="G5" s="126"/>
      <c r="H5" s="127" t="s">
        <v>58</v>
      </c>
      <c r="I5" s="122"/>
    </row>
    <row r="8" spans="1:9" ht="15.75" thickBot="1" x14ac:dyDescent="0.3">
      <c r="A8" s="122"/>
      <c r="B8" s="122"/>
      <c r="C8" s="122"/>
      <c r="D8" s="122"/>
      <c r="E8" s="122"/>
      <c r="F8" s="122"/>
      <c r="G8" s="122"/>
      <c r="H8" s="122"/>
      <c r="I8" s="122"/>
    </row>
    <row r="9" spans="1:9" ht="15.75" thickBot="1" x14ac:dyDescent="0.3">
      <c r="A9" s="128" t="s">
        <v>59</v>
      </c>
      <c r="B9" s="129" t="s">
        <v>60</v>
      </c>
      <c r="C9" s="130" t="s">
        <v>61</v>
      </c>
      <c r="D9" s="131" t="s">
        <v>62</v>
      </c>
      <c r="E9" s="132"/>
      <c r="F9" s="132"/>
      <c r="G9" s="132"/>
      <c r="H9" s="132"/>
      <c r="I9" s="133"/>
    </row>
    <row r="10" spans="1:9" x14ac:dyDescent="0.25">
      <c r="A10" s="134"/>
      <c r="B10" s="135" t="s">
        <v>63</v>
      </c>
      <c r="C10" s="136"/>
      <c r="D10" s="137" t="s">
        <v>64</v>
      </c>
      <c r="E10" s="137" t="s">
        <v>65</v>
      </c>
      <c r="F10" s="137" t="s">
        <v>66</v>
      </c>
      <c r="G10" s="137" t="s">
        <v>67</v>
      </c>
      <c r="H10" s="137" t="s">
        <v>68</v>
      </c>
      <c r="I10" s="137" t="s">
        <v>69</v>
      </c>
    </row>
    <row r="11" spans="1:9" x14ac:dyDescent="0.25">
      <c r="A11" s="134"/>
      <c r="B11" s="135"/>
      <c r="C11" s="136"/>
      <c r="D11" s="138"/>
      <c r="E11" s="138" t="s">
        <v>65</v>
      </c>
      <c r="F11" s="138" t="s">
        <v>66</v>
      </c>
      <c r="G11" s="138" t="s">
        <v>70</v>
      </c>
      <c r="H11" s="138" t="s">
        <v>71</v>
      </c>
      <c r="I11" s="138" t="s">
        <v>69</v>
      </c>
    </row>
    <row r="12" spans="1:9" ht="15.75" thickBot="1" x14ac:dyDescent="0.3">
      <c r="A12" s="139"/>
      <c r="B12" s="140" t="s">
        <v>72</v>
      </c>
      <c r="C12" s="141"/>
      <c r="D12" s="142"/>
      <c r="E12" s="142"/>
      <c r="F12" s="142"/>
      <c r="G12" s="142" t="s">
        <v>73</v>
      </c>
      <c r="H12" s="142" t="s">
        <v>74</v>
      </c>
      <c r="I12" s="142" t="s">
        <v>75</v>
      </c>
    </row>
    <row r="13" spans="1:9" ht="15.75" thickBot="1" x14ac:dyDescent="0.3">
      <c r="A13" s="143" t="s">
        <v>34</v>
      </c>
      <c r="B13" s="144" t="s">
        <v>35</v>
      </c>
      <c r="C13" s="145">
        <v>1248800000</v>
      </c>
      <c r="D13" s="146">
        <v>533280000</v>
      </c>
      <c r="E13" s="147"/>
      <c r="F13" s="147"/>
      <c r="G13" s="148"/>
      <c r="H13" s="149"/>
      <c r="I13" s="150">
        <f>+C13+D13</f>
        <v>1782080000</v>
      </c>
    </row>
    <row r="14" spans="1:9" x14ac:dyDescent="0.25">
      <c r="A14" s="151"/>
      <c r="B14" s="152"/>
      <c r="C14" s="152"/>
      <c r="D14" s="152"/>
      <c r="E14" s="152"/>
      <c r="F14" s="152"/>
      <c r="G14" s="153"/>
      <c r="H14" s="154"/>
      <c r="I14" s="155"/>
    </row>
    <row r="15" spans="1:9" x14ac:dyDescent="0.25">
      <c r="A15" s="151"/>
      <c r="B15" s="152"/>
      <c r="C15" s="152"/>
      <c r="D15" s="152"/>
      <c r="E15" s="152"/>
      <c r="F15" s="152"/>
      <c r="G15" s="153"/>
      <c r="H15" s="154"/>
      <c r="I15" s="155"/>
    </row>
    <row r="16" spans="1:9" x14ac:dyDescent="0.25">
      <c r="A16" s="151"/>
      <c r="B16" s="152"/>
      <c r="C16" s="152"/>
      <c r="D16" s="152"/>
      <c r="E16" s="152"/>
      <c r="F16" s="152"/>
      <c r="G16" s="153"/>
      <c r="H16" s="154"/>
      <c r="I16" s="155"/>
    </row>
    <row r="17" spans="1:9" x14ac:dyDescent="0.25">
      <c r="A17" s="151"/>
      <c r="B17" s="152"/>
      <c r="C17" s="152"/>
      <c r="D17" s="152"/>
      <c r="E17" s="152"/>
      <c r="F17" s="152"/>
      <c r="G17" s="153"/>
      <c r="H17" s="154"/>
      <c r="I17" s="155"/>
    </row>
    <row r="18" spans="1:9" x14ac:dyDescent="0.25">
      <c r="A18" s="151"/>
      <c r="B18" s="152"/>
      <c r="C18" s="152"/>
      <c r="D18" s="152"/>
      <c r="E18" s="152"/>
      <c r="F18" s="152"/>
      <c r="G18" s="153"/>
      <c r="H18" s="154"/>
      <c r="I18" s="155"/>
    </row>
    <row r="19" spans="1:9" x14ac:dyDescent="0.25">
      <c r="A19" s="151"/>
      <c r="B19" s="152"/>
      <c r="C19" s="152"/>
      <c r="D19" s="152"/>
      <c r="E19" s="152"/>
      <c r="F19" s="152"/>
      <c r="G19" s="153"/>
      <c r="H19" s="154"/>
      <c r="I19" s="155"/>
    </row>
    <row r="20" spans="1:9" x14ac:dyDescent="0.25">
      <c r="A20" s="151"/>
      <c r="B20" s="152"/>
      <c r="C20" s="152"/>
      <c r="D20" s="152"/>
      <c r="E20" s="152"/>
      <c r="F20" s="152"/>
      <c r="G20" s="156"/>
      <c r="H20" s="157"/>
      <c r="I20" s="155"/>
    </row>
    <row r="21" spans="1:9" x14ac:dyDescent="0.25">
      <c r="A21" s="151"/>
      <c r="B21" s="152"/>
      <c r="C21" s="152"/>
      <c r="D21" s="152"/>
      <c r="E21" s="152"/>
      <c r="F21" s="152"/>
      <c r="G21" s="156"/>
      <c r="H21" s="157"/>
      <c r="I21" s="155"/>
    </row>
    <row r="22" spans="1:9" x14ac:dyDescent="0.25">
      <c r="A22" s="151"/>
      <c r="B22" s="152"/>
      <c r="C22" s="152"/>
      <c r="D22" s="152"/>
      <c r="E22" s="152"/>
      <c r="F22" s="152"/>
      <c r="G22" s="156"/>
      <c r="H22" s="154"/>
      <c r="I22" s="155"/>
    </row>
    <row r="23" spans="1:9" x14ac:dyDescent="0.25">
      <c r="A23" s="151"/>
      <c r="B23" s="152"/>
      <c r="C23" s="152"/>
      <c r="D23" s="152"/>
      <c r="E23" s="152"/>
      <c r="F23" s="152"/>
      <c r="G23" s="156"/>
      <c r="H23" s="154"/>
      <c r="I23" s="155"/>
    </row>
    <row r="24" spans="1:9" ht="15.75" thickBot="1" x14ac:dyDescent="0.3">
      <c r="A24" s="158"/>
      <c r="B24" s="159"/>
      <c r="C24" s="152"/>
      <c r="D24" s="152"/>
      <c r="E24" s="152"/>
      <c r="F24" s="152"/>
      <c r="G24" s="152"/>
      <c r="H24" s="160"/>
      <c r="I24" s="161"/>
    </row>
    <row r="25" spans="1:9" ht="15.75" thickBot="1" x14ac:dyDescent="0.3">
      <c r="A25" s="147"/>
      <c r="B25" s="162" t="s">
        <v>45</v>
      </c>
      <c r="C25" s="163"/>
      <c r="D25" s="164"/>
      <c r="E25" s="164"/>
      <c r="F25" s="164"/>
      <c r="G25" s="164"/>
      <c r="H25" s="165" t="s">
        <v>4</v>
      </c>
      <c r="I25" s="145">
        <f>SUM(I13:I24)</f>
        <v>1782080000</v>
      </c>
    </row>
    <row r="26" spans="1:9" x14ac:dyDescent="0.25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9" x14ac:dyDescent="0.25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x14ac:dyDescent="0.25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x14ac:dyDescent="0.25">
      <c r="A29" s="167" t="s">
        <v>76</v>
      </c>
      <c r="B29" s="167"/>
      <c r="C29" s="167"/>
      <c r="D29" s="167"/>
      <c r="E29" s="167"/>
      <c r="F29" s="167" t="s">
        <v>77</v>
      </c>
      <c r="G29" s="167"/>
      <c r="H29" s="167"/>
      <c r="I29" s="168"/>
    </row>
    <row r="30" spans="1:9" x14ac:dyDescent="0.25">
      <c r="A30" s="169" t="s">
        <v>78</v>
      </c>
      <c r="B30" s="169"/>
      <c r="C30" s="169"/>
      <c r="D30" s="169"/>
      <c r="E30" s="169"/>
      <c r="F30" s="170" t="s">
        <v>79</v>
      </c>
      <c r="G30" s="170"/>
      <c r="H30" s="170"/>
      <c r="I30" s="171"/>
    </row>
    <row r="31" spans="1:9" x14ac:dyDescent="0.25">
      <c r="A31" s="172" t="s">
        <v>80</v>
      </c>
      <c r="B31" s="172"/>
      <c r="C31" s="169"/>
      <c r="D31" s="169"/>
      <c r="E31" s="169"/>
      <c r="F31" s="169" t="s">
        <v>81</v>
      </c>
      <c r="G31" s="173"/>
      <c r="H31" s="173"/>
      <c r="I31" s="174"/>
    </row>
  </sheetData>
  <mergeCells count="13">
    <mergeCell ref="H10:H12"/>
    <mergeCell ref="I10:I12"/>
    <mergeCell ref="F30:I30"/>
    <mergeCell ref="A1:I1"/>
    <mergeCell ref="E5:G5"/>
    <mergeCell ref="A9:A12"/>
    <mergeCell ref="B9:B12"/>
    <mergeCell ref="C9:C12"/>
    <mergeCell ref="D9:I9"/>
    <mergeCell ref="D10:D12"/>
    <mergeCell ref="E10:E12"/>
    <mergeCell ref="F10:F12"/>
    <mergeCell ref="G10:G1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2050" r:id="rId3">
          <objectPr defaultSize="0" autoPict="0" r:id="rId4">
            <anchor moveWithCells="1" sizeWithCells="1">
              <from>
                <xdr:col>1</xdr:col>
                <xdr:colOff>914400</xdr:colOff>
                <xdr:row>0</xdr:row>
                <xdr:rowOff>57150</xdr:rowOff>
              </from>
              <to>
                <xdr:col>1</xdr:col>
                <xdr:colOff>1457325</xdr:colOff>
                <xdr:row>2</xdr:row>
                <xdr:rowOff>161925</xdr:rowOff>
              </to>
            </anchor>
          </objectPr>
        </oleObject>
      </mc:Choice>
      <mc:Fallback>
        <oleObject shapeId="205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>
      <selection activeCell="F25" sqref="F25"/>
    </sheetView>
  </sheetViews>
  <sheetFormatPr baseColWidth="10" defaultRowHeight="15" x14ac:dyDescent="0.25"/>
  <cols>
    <col min="1" max="1" width="9" customWidth="1"/>
    <col min="2" max="2" width="40.28515625" customWidth="1"/>
    <col min="3" max="3" width="13.140625" customWidth="1"/>
    <col min="9" max="9" width="14.85546875" customWidth="1"/>
  </cols>
  <sheetData>
    <row r="1" spans="1:9" ht="20.25" x14ac:dyDescent="0.3">
      <c r="A1" s="175" t="s">
        <v>54</v>
      </c>
      <c r="B1" s="175"/>
      <c r="C1" s="175"/>
      <c r="D1" s="175"/>
      <c r="E1" s="175"/>
      <c r="F1" s="175"/>
      <c r="G1" s="175"/>
      <c r="H1" s="175"/>
      <c r="I1" s="175"/>
    </row>
    <row r="2" spans="1:9" ht="18" x14ac:dyDescent="0.25">
      <c r="A2" s="176"/>
      <c r="B2" s="176"/>
      <c r="C2" s="176"/>
      <c r="D2" s="176"/>
      <c r="E2" s="176"/>
      <c r="F2" s="176"/>
      <c r="G2" s="176"/>
      <c r="H2" s="176"/>
      <c r="I2" s="176"/>
    </row>
    <row r="3" spans="1:9" x14ac:dyDescent="0.25">
      <c r="I3" s="177" t="s">
        <v>82</v>
      </c>
    </row>
    <row r="5" spans="1:9" x14ac:dyDescent="0.25">
      <c r="A5" s="178" t="s">
        <v>55</v>
      </c>
      <c r="B5" s="179" t="s">
        <v>56</v>
      </c>
      <c r="D5" s="177"/>
      <c r="E5" s="179" t="s">
        <v>83</v>
      </c>
      <c r="G5" s="177"/>
      <c r="H5" s="180" t="s">
        <v>84</v>
      </c>
    </row>
    <row r="8" spans="1:9" ht="15.75" thickBot="1" x14ac:dyDescent="0.3"/>
    <row r="9" spans="1:9" x14ac:dyDescent="0.25">
      <c r="A9" s="181" t="s">
        <v>59</v>
      </c>
      <c r="B9" s="182" t="s">
        <v>60</v>
      </c>
      <c r="C9" s="181" t="s">
        <v>61</v>
      </c>
      <c r="D9" s="183" t="s">
        <v>62</v>
      </c>
      <c r="E9" s="184"/>
      <c r="F9" s="184"/>
      <c r="G9" s="184"/>
      <c r="H9" s="184"/>
      <c r="I9" s="185"/>
    </row>
    <row r="10" spans="1:9" x14ac:dyDescent="0.25">
      <c r="A10" s="186"/>
      <c r="B10" s="187" t="s">
        <v>63</v>
      </c>
      <c r="C10" s="186"/>
      <c r="D10" s="188" t="s">
        <v>64</v>
      </c>
      <c r="E10" s="188" t="s">
        <v>65</v>
      </c>
      <c r="F10" s="188" t="s">
        <v>66</v>
      </c>
      <c r="G10" s="188" t="s">
        <v>67</v>
      </c>
      <c r="H10" s="188" t="s">
        <v>68</v>
      </c>
      <c r="I10" s="189" t="s">
        <v>69</v>
      </c>
    </row>
    <row r="11" spans="1:9" x14ac:dyDescent="0.25">
      <c r="A11" s="186"/>
      <c r="B11" s="187"/>
      <c r="C11" s="186"/>
      <c r="D11" s="190"/>
      <c r="E11" s="190" t="s">
        <v>65</v>
      </c>
      <c r="F11" s="190" t="s">
        <v>66</v>
      </c>
      <c r="G11" s="190" t="s">
        <v>70</v>
      </c>
      <c r="H11" s="190" t="s">
        <v>71</v>
      </c>
      <c r="I11" s="191" t="s">
        <v>69</v>
      </c>
    </row>
    <row r="12" spans="1:9" ht="15.75" thickBot="1" x14ac:dyDescent="0.3">
      <c r="A12" s="192"/>
      <c r="B12" s="193" t="s">
        <v>72</v>
      </c>
      <c r="C12" s="192"/>
      <c r="D12" s="194"/>
      <c r="E12" s="194"/>
      <c r="F12" s="194"/>
      <c r="G12" s="194" t="s">
        <v>73</v>
      </c>
      <c r="H12" s="194" t="s">
        <v>74</v>
      </c>
      <c r="I12" s="195" t="s">
        <v>75</v>
      </c>
    </row>
    <row r="13" spans="1:9" ht="15.75" thickBot="1" x14ac:dyDescent="0.3">
      <c r="A13" s="196" t="s">
        <v>85</v>
      </c>
      <c r="B13" s="197" t="s">
        <v>86</v>
      </c>
      <c r="C13" s="198">
        <v>4655363257</v>
      </c>
      <c r="D13" s="199">
        <v>254331066</v>
      </c>
      <c r="E13" s="200"/>
      <c r="F13" s="200"/>
      <c r="G13" s="200"/>
      <c r="H13" s="201"/>
      <c r="I13" s="202">
        <f>+C13+D13</f>
        <v>4909694323</v>
      </c>
    </row>
    <row r="14" spans="1:9" x14ac:dyDescent="0.25">
      <c r="A14" s="203"/>
      <c r="B14" s="204"/>
      <c r="C14" s="205"/>
      <c r="D14" s="206"/>
      <c r="E14" s="205"/>
      <c r="F14" s="205"/>
      <c r="G14" s="207"/>
      <c r="H14" s="208"/>
      <c r="I14" s="209"/>
    </row>
    <row r="15" spans="1:9" x14ac:dyDescent="0.25">
      <c r="A15" s="210"/>
      <c r="B15" s="211"/>
      <c r="C15" s="211"/>
      <c r="D15" s="211"/>
      <c r="E15" s="211"/>
      <c r="F15" s="211"/>
      <c r="G15" s="212"/>
      <c r="H15" s="213"/>
      <c r="I15" s="213"/>
    </row>
    <row r="16" spans="1:9" x14ac:dyDescent="0.25">
      <c r="A16" s="210"/>
      <c r="B16" s="211"/>
      <c r="C16" s="211"/>
      <c r="D16" s="211"/>
      <c r="E16" s="211"/>
      <c r="F16" s="211"/>
      <c r="G16" s="212"/>
      <c r="H16" s="213"/>
      <c r="I16" s="213"/>
    </row>
    <row r="17" spans="1:9" x14ac:dyDescent="0.25">
      <c r="A17" s="210"/>
      <c r="B17" s="211"/>
      <c r="C17" s="211"/>
      <c r="D17" s="211"/>
      <c r="E17" s="211"/>
      <c r="F17" s="211"/>
      <c r="G17" s="212"/>
      <c r="H17" s="213"/>
      <c r="I17" s="213"/>
    </row>
    <row r="18" spans="1:9" ht="15.75" thickBot="1" x14ac:dyDescent="0.3">
      <c r="A18" s="214"/>
      <c r="B18" s="215"/>
      <c r="C18" s="215"/>
      <c r="D18" s="215"/>
      <c r="E18" s="215"/>
      <c r="F18" s="215"/>
      <c r="G18" s="215"/>
      <c r="H18" s="216"/>
      <c r="I18" s="216"/>
    </row>
    <row r="19" spans="1:9" ht="15.75" thickBot="1" x14ac:dyDescent="0.3">
      <c r="A19" s="215"/>
      <c r="B19" s="217" t="s">
        <v>45</v>
      </c>
      <c r="C19" s="218"/>
      <c r="D19" s="218"/>
      <c r="E19" s="218"/>
      <c r="F19" s="218"/>
      <c r="G19" s="218"/>
      <c r="H19" s="219" t="s">
        <v>4</v>
      </c>
      <c r="I19" s="220">
        <f>SUM(I13:I18)</f>
        <v>4909694323</v>
      </c>
    </row>
    <row r="20" spans="1:9" x14ac:dyDescent="0.25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 x14ac:dyDescent="0.25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9" x14ac:dyDescent="0.25">
      <c r="A22" s="221"/>
      <c r="B22" s="221"/>
      <c r="C22" s="221"/>
      <c r="D22" s="221"/>
      <c r="E22" s="222"/>
      <c r="F22" s="221"/>
      <c r="G22" s="221"/>
      <c r="H22" s="221"/>
      <c r="I22" s="221"/>
    </row>
    <row r="23" spans="1:9" x14ac:dyDescent="0.25">
      <c r="A23" s="223" t="s">
        <v>76</v>
      </c>
      <c r="B23" s="223"/>
      <c r="C23" s="223"/>
      <c r="D23" s="223"/>
      <c r="E23" s="223"/>
      <c r="F23" s="224" t="s">
        <v>87</v>
      </c>
      <c r="G23" s="223"/>
      <c r="H23" s="223"/>
      <c r="I23" s="225"/>
    </row>
    <row r="24" spans="1:9" x14ac:dyDescent="0.25">
      <c r="A24" s="226" t="s">
        <v>78</v>
      </c>
      <c r="B24" s="226"/>
      <c r="C24" s="226"/>
      <c r="D24" s="226"/>
      <c r="E24" s="226"/>
      <c r="F24" s="227" t="s">
        <v>79</v>
      </c>
      <c r="G24" s="227"/>
      <c r="H24" s="227"/>
      <c r="I24" s="228"/>
    </row>
    <row r="25" spans="1:9" x14ac:dyDescent="0.25">
      <c r="A25" s="229" t="s">
        <v>88</v>
      </c>
      <c r="B25" s="229"/>
      <c r="C25" s="226"/>
      <c r="D25" s="226"/>
      <c r="E25" s="226"/>
      <c r="F25" s="226" t="s">
        <v>89</v>
      </c>
      <c r="G25" s="230"/>
      <c r="H25" s="230"/>
      <c r="I25" s="231"/>
    </row>
  </sheetData>
  <mergeCells count="12">
    <mergeCell ref="I10:I12"/>
    <mergeCell ref="F24:I24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476250</xdr:colOff>
                <xdr:row>1</xdr:row>
                <xdr:rowOff>219075</xdr:rowOff>
              </to>
            </anchor>
          </objectPr>
        </oleObject>
      </mc:Choice>
      <mc:Fallback>
        <oleObject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8"/>
  <sheetViews>
    <sheetView tabSelected="1" topLeftCell="A4" workbookViewId="0">
      <selection activeCell="V33" sqref="V33"/>
    </sheetView>
  </sheetViews>
  <sheetFormatPr baseColWidth="10" defaultRowHeight="15" x14ac:dyDescent="0.25"/>
  <cols>
    <col min="1" max="1" width="6.140625" customWidth="1"/>
    <col min="2" max="2" width="6.28515625" customWidth="1"/>
    <col min="3" max="3" width="5" customWidth="1"/>
    <col min="4" max="4" width="4.85546875" customWidth="1"/>
    <col min="5" max="5" width="6.28515625" customWidth="1"/>
    <col min="6" max="6" width="9.28515625" customWidth="1"/>
    <col min="7" max="8" width="5.7109375" customWidth="1"/>
    <col min="9" max="9" width="3" customWidth="1"/>
    <col min="10" max="10" width="3.85546875" customWidth="1"/>
    <col min="11" max="11" width="5.42578125" customWidth="1"/>
    <col min="12" max="12" width="2.42578125" customWidth="1"/>
    <col min="13" max="13" width="4.140625" customWidth="1"/>
    <col min="14" max="14" width="2.85546875" customWidth="1"/>
    <col min="15" max="15" width="3.140625" customWidth="1"/>
    <col min="16" max="16" width="9.28515625" customWidth="1"/>
    <col min="17" max="17" width="4" customWidth="1"/>
    <col min="18" max="18" width="4.42578125" customWidth="1"/>
    <col min="19" max="19" width="3.5703125" customWidth="1"/>
    <col min="20" max="20" width="5" customWidth="1"/>
    <col min="21" max="21" width="4.85546875" customWidth="1"/>
    <col min="22" max="22" width="4.28515625" customWidth="1"/>
    <col min="23" max="23" width="4.85546875" customWidth="1"/>
    <col min="24" max="24" width="4.28515625" customWidth="1"/>
    <col min="25" max="25" width="2.5703125" customWidth="1"/>
    <col min="26" max="26" width="4.42578125" customWidth="1"/>
    <col min="27" max="27" width="3.140625" customWidth="1"/>
    <col min="28" max="28" width="4.140625" customWidth="1"/>
  </cols>
  <sheetData>
    <row r="1" spans="1:28" ht="19.5" x14ac:dyDescent="0.4">
      <c r="A1" s="232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x14ac:dyDescent="0.25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x14ac:dyDescent="0.25">
      <c r="A3" s="235"/>
      <c r="B3" s="235"/>
      <c r="C3" s="235"/>
      <c r="D3" s="235"/>
      <c r="E3" s="236"/>
      <c r="F3" s="236"/>
      <c r="G3" s="236"/>
      <c r="H3" s="2"/>
      <c r="I3" s="2"/>
      <c r="J3" s="2"/>
      <c r="K3" s="2"/>
      <c r="L3" s="2"/>
      <c r="M3" s="2"/>
      <c r="N3" s="2"/>
      <c r="O3" s="237" t="s">
        <v>92</v>
      </c>
      <c r="P3" s="2"/>
      <c r="Q3" s="237"/>
      <c r="R3" s="237"/>
      <c r="S3" s="237"/>
      <c r="T3" s="238"/>
      <c r="U3" s="239"/>
      <c r="V3" s="240"/>
      <c r="W3" s="241" t="s">
        <v>93</v>
      </c>
      <c r="X3" s="242"/>
      <c r="Y3" s="242"/>
      <c r="Z3" s="243"/>
      <c r="AA3" s="243"/>
      <c r="AB3" s="240"/>
    </row>
    <row r="4" spans="1:28" ht="15.75" x14ac:dyDescent="0.3">
      <c r="A4" s="244"/>
      <c r="B4" s="244"/>
      <c r="C4" s="244"/>
      <c r="D4" s="244"/>
      <c r="E4" s="245"/>
      <c r="F4" s="245"/>
      <c r="G4" s="245"/>
      <c r="H4" s="4"/>
      <c r="I4" s="4"/>
      <c r="J4" s="246"/>
      <c r="K4" s="246"/>
      <c r="L4" s="246"/>
      <c r="M4" s="246"/>
      <c r="N4" s="246"/>
      <c r="O4" s="4"/>
      <c r="P4" s="24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6.5" thickBot="1" x14ac:dyDescent="0.35">
      <c r="A5" s="4" t="s">
        <v>94</v>
      </c>
      <c r="B5" s="4"/>
      <c r="C5" s="4"/>
      <c r="D5" s="4"/>
      <c r="E5" s="248"/>
      <c r="F5" s="248"/>
      <c r="G5" s="4"/>
      <c r="H5" s="4"/>
      <c r="I5" s="247"/>
      <c r="J5" s="247"/>
      <c r="K5" s="249" t="s">
        <v>95</v>
      </c>
      <c r="L5" s="249"/>
      <c r="M5" s="249"/>
      <c r="N5" s="249"/>
      <c r="O5" s="249"/>
      <c r="P5" s="249"/>
      <c r="Q5" s="249"/>
      <c r="R5" s="249"/>
      <c r="S5" s="249"/>
      <c r="T5" s="250"/>
      <c r="U5" s="251" t="s">
        <v>96</v>
      </c>
      <c r="V5" s="251"/>
      <c r="W5" s="251"/>
      <c r="X5" s="251"/>
      <c r="Y5" s="251"/>
      <c r="Z5" s="251"/>
      <c r="AA5" s="251"/>
      <c r="AB5" s="252"/>
    </row>
    <row r="6" spans="1:28" x14ac:dyDescent="0.25">
      <c r="A6" s="253" t="s">
        <v>97</v>
      </c>
      <c r="B6" s="254"/>
      <c r="C6" s="255"/>
      <c r="D6" s="256" t="s">
        <v>98</v>
      </c>
      <c r="E6" s="257" t="s">
        <v>99</v>
      </c>
      <c r="F6" s="258"/>
      <c r="G6" s="258"/>
      <c r="H6" s="259"/>
      <c r="I6" s="260"/>
      <c r="J6" s="260"/>
      <c r="K6" s="261" t="s">
        <v>100</v>
      </c>
      <c r="L6" s="262"/>
      <c r="M6" s="262"/>
      <c r="N6" s="262"/>
      <c r="O6" s="262"/>
      <c r="P6" s="15" t="s">
        <v>101</v>
      </c>
      <c r="Q6" s="263"/>
      <c r="R6" s="264"/>
      <c r="S6" s="265"/>
      <c r="T6" s="266"/>
      <c r="U6" s="261" t="s">
        <v>102</v>
      </c>
      <c r="V6" s="262"/>
      <c r="W6" s="262"/>
      <c r="X6" s="262"/>
      <c r="Y6" s="267"/>
      <c r="Z6" s="268">
        <v>254331066</v>
      </c>
      <c r="AA6" s="269"/>
      <c r="AB6" s="270"/>
    </row>
    <row r="7" spans="1:28" x14ac:dyDescent="0.25">
      <c r="A7" s="271" t="s">
        <v>103</v>
      </c>
      <c r="B7" s="272"/>
      <c r="C7" s="273"/>
      <c r="D7" s="274"/>
      <c r="E7" s="275"/>
      <c r="F7" s="276"/>
      <c r="G7" s="276"/>
      <c r="H7" s="277"/>
      <c r="I7" s="260"/>
      <c r="J7" s="260"/>
      <c r="K7" s="278" t="s">
        <v>104</v>
      </c>
      <c r="L7" s="236"/>
      <c r="M7" s="236"/>
      <c r="N7" s="236"/>
      <c r="O7" s="236"/>
      <c r="P7" s="279" t="s">
        <v>101</v>
      </c>
      <c r="Q7" s="275"/>
      <c r="R7" s="276"/>
      <c r="S7" s="277"/>
      <c r="T7" s="260"/>
      <c r="U7" s="280" t="s">
        <v>105</v>
      </c>
      <c r="V7" s="281"/>
      <c r="W7" s="281"/>
      <c r="X7" s="281"/>
      <c r="Y7" s="282"/>
      <c r="Z7" s="275"/>
      <c r="AA7" s="276"/>
      <c r="AB7" s="277"/>
    </row>
    <row r="8" spans="1:28" ht="15.75" thickBot="1" x14ac:dyDescent="0.3">
      <c r="A8" s="271" t="s">
        <v>106</v>
      </c>
      <c r="B8" s="272"/>
      <c r="C8" s="273"/>
      <c r="D8" s="274" t="s">
        <v>107</v>
      </c>
      <c r="E8" s="283" t="s">
        <v>108</v>
      </c>
      <c r="F8" s="272"/>
      <c r="G8" s="272"/>
      <c r="H8" s="284"/>
      <c r="I8" s="260"/>
      <c r="J8" s="260"/>
      <c r="K8" s="280" t="s">
        <v>109</v>
      </c>
      <c r="L8" s="285"/>
      <c r="M8" s="285"/>
      <c r="N8" s="285"/>
      <c r="O8" s="285"/>
      <c r="P8" s="286" t="s">
        <v>101</v>
      </c>
      <c r="Q8" s="287"/>
      <c r="R8" s="288"/>
      <c r="S8" s="289"/>
      <c r="T8" s="260"/>
      <c r="U8" s="280" t="s">
        <v>110</v>
      </c>
      <c r="V8" s="281"/>
      <c r="W8" s="281"/>
      <c r="X8" s="281"/>
      <c r="Y8" s="282"/>
      <c r="Z8" s="287"/>
      <c r="AA8" s="288"/>
      <c r="AB8" s="289"/>
    </row>
    <row r="9" spans="1:28" x14ac:dyDescent="0.25">
      <c r="A9" s="271" t="s">
        <v>111</v>
      </c>
      <c r="B9" s="272"/>
      <c r="C9" s="273"/>
      <c r="D9" s="274"/>
      <c r="E9" s="275"/>
      <c r="F9" s="276"/>
      <c r="G9" s="276"/>
      <c r="H9" s="277"/>
      <c r="I9" s="260"/>
      <c r="J9" s="260"/>
      <c r="K9" s="290"/>
      <c r="L9" s="47"/>
      <c r="M9" s="47"/>
      <c r="N9" s="47"/>
      <c r="O9" s="47"/>
      <c r="P9" s="286"/>
      <c r="Q9" s="291"/>
      <c r="R9" s="292"/>
      <c r="S9" s="293"/>
      <c r="T9" s="260"/>
      <c r="U9" s="290"/>
      <c r="V9" s="47"/>
      <c r="W9" s="47"/>
      <c r="X9" s="47"/>
      <c r="Y9" s="286"/>
      <c r="Z9" s="291"/>
      <c r="AA9" s="292"/>
      <c r="AB9" s="293"/>
    </row>
    <row r="10" spans="1:28" ht="15.75" thickBot="1" x14ac:dyDescent="0.3">
      <c r="A10" s="294" t="s">
        <v>112</v>
      </c>
      <c r="B10" s="295"/>
      <c r="C10" s="296"/>
      <c r="D10" s="297"/>
      <c r="E10" s="287"/>
      <c r="F10" s="288"/>
      <c r="G10" s="288"/>
      <c r="H10" s="289"/>
      <c r="I10" s="7"/>
      <c r="J10" s="7"/>
      <c r="K10" s="298"/>
      <c r="L10" s="36"/>
      <c r="M10" s="36" t="s">
        <v>113</v>
      </c>
      <c r="N10" s="36"/>
      <c r="O10" s="36"/>
      <c r="P10" s="299" t="s">
        <v>101</v>
      </c>
      <c r="Q10" s="300"/>
      <c r="R10" s="301"/>
      <c r="S10" s="302"/>
      <c r="T10" s="303"/>
      <c r="U10" s="304"/>
      <c r="V10" s="34" t="s">
        <v>114</v>
      </c>
      <c r="W10" s="34"/>
      <c r="X10" s="34"/>
      <c r="Y10" s="305"/>
      <c r="Z10" s="306">
        <v>254331066</v>
      </c>
      <c r="AA10" s="307"/>
      <c r="AB10" s="308"/>
    </row>
    <row r="11" spans="1:28" ht="15.75" thickBot="1" x14ac:dyDescent="0.3">
      <c r="A11" s="309"/>
      <c r="B11" s="260"/>
      <c r="C11" s="260"/>
      <c r="D11" s="310"/>
      <c r="E11" s="311"/>
      <c r="F11" s="310"/>
      <c r="G11" s="7"/>
      <c r="H11" s="7"/>
      <c r="I11" s="312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1"/>
      <c r="U11" s="314"/>
      <c r="V11" s="315"/>
      <c r="W11" s="315"/>
      <c r="X11" s="315"/>
      <c r="Y11" s="315"/>
      <c r="Z11" s="315"/>
      <c r="AA11" s="315"/>
      <c r="AB11" s="316"/>
    </row>
    <row r="12" spans="1:28" x14ac:dyDescent="0.25">
      <c r="A12" s="317" t="s">
        <v>115</v>
      </c>
      <c r="B12" s="266"/>
      <c r="C12" s="318"/>
      <c r="D12" s="319">
        <v>26301</v>
      </c>
      <c r="E12" s="263" t="s">
        <v>116</v>
      </c>
      <c r="F12" s="264"/>
      <c r="G12" s="264"/>
      <c r="H12" s="265"/>
      <c r="I12" s="312"/>
      <c r="J12" s="260"/>
      <c r="K12" s="320" t="s">
        <v>117</v>
      </c>
      <c r="L12" s="266"/>
      <c r="M12" s="318"/>
      <c r="N12" s="319"/>
      <c r="O12" s="321"/>
      <c r="P12" s="322"/>
      <c r="Q12" s="323"/>
      <c r="R12" s="323"/>
      <c r="S12" s="324"/>
      <c r="T12" s="325"/>
      <c r="U12" s="317" t="s">
        <v>118</v>
      </c>
      <c r="V12" s="326"/>
      <c r="W12" s="326"/>
      <c r="X12" s="326"/>
      <c r="Y12" s="326"/>
      <c r="Z12" s="326"/>
      <c r="AA12" s="326"/>
      <c r="AB12" s="327"/>
    </row>
    <row r="13" spans="1:28" ht="15.75" thickBot="1" x14ac:dyDescent="0.3">
      <c r="A13" s="298" t="s">
        <v>119</v>
      </c>
      <c r="B13" s="303"/>
      <c r="C13" s="328"/>
      <c r="D13" s="329">
        <v>2</v>
      </c>
      <c r="E13" s="287" t="s">
        <v>120</v>
      </c>
      <c r="F13" s="288"/>
      <c r="G13" s="288"/>
      <c r="H13" s="289"/>
      <c r="I13" s="312"/>
      <c r="J13" s="260"/>
      <c r="K13" s="304" t="s">
        <v>121</v>
      </c>
      <c r="L13" s="34"/>
      <c r="M13" s="305"/>
      <c r="N13" s="330"/>
      <c r="O13" s="331"/>
      <c r="P13" s="332"/>
      <c r="Q13" s="331"/>
      <c r="R13" s="331"/>
      <c r="S13" s="333"/>
      <c r="T13" s="331"/>
      <c r="U13" s="334" t="s">
        <v>122</v>
      </c>
      <c r="V13" s="335"/>
      <c r="W13" s="335"/>
      <c r="X13" s="335"/>
      <c r="Y13" s="335"/>
      <c r="Z13" s="335"/>
      <c r="AA13" s="335"/>
      <c r="AB13" s="336"/>
    </row>
    <row r="14" spans="1:28" ht="15.75" thickBot="1" x14ac:dyDescent="0.3">
      <c r="A14" s="337"/>
      <c r="B14" s="337"/>
      <c r="C14" s="337"/>
      <c r="D14" s="337"/>
      <c r="E14" s="251"/>
      <c r="F14" s="338"/>
      <c r="G14" s="339"/>
      <c r="H14" s="339"/>
      <c r="I14" s="340"/>
      <c r="J14" s="340"/>
      <c r="K14" s="341"/>
      <c r="L14" s="342"/>
      <c r="M14" s="341"/>
      <c r="N14" s="342"/>
      <c r="O14" s="341"/>
      <c r="P14" s="342"/>
      <c r="Q14" s="114"/>
      <c r="R14" s="114"/>
      <c r="S14" s="114"/>
      <c r="T14" s="114"/>
      <c r="U14" s="114"/>
      <c r="V14" s="114"/>
      <c r="W14" s="2"/>
      <c r="X14" s="2"/>
      <c r="Y14" s="2"/>
      <c r="Z14" s="2"/>
      <c r="AA14" s="2"/>
      <c r="AB14" s="2"/>
    </row>
    <row r="15" spans="1:28" x14ac:dyDescent="0.25">
      <c r="A15" s="343" t="s">
        <v>123</v>
      </c>
      <c r="B15" s="344" t="s">
        <v>124</v>
      </c>
      <c r="C15" s="345"/>
      <c r="D15" s="346"/>
      <c r="E15" s="347"/>
      <c r="F15" s="348"/>
      <c r="G15" s="349" t="s">
        <v>125</v>
      </c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1"/>
    </row>
    <row r="16" spans="1:28" ht="15.75" thickBot="1" x14ac:dyDescent="0.3">
      <c r="A16" s="352"/>
      <c r="B16" s="353"/>
      <c r="C16" s="354"/>
      <c r="D16" s="355"/>
      <c r="E16" s="356"/>
      <c r="F16" s="356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252"/>
      <c r="Z16" s="252"/>
      <c r="AA16" s="252"/>
      <c r="AB16" s="358"/>
    </row>
    <row r="17" spans="1:28" x14ac:dyDescent="0.25">
      <c r="A17" s="352"/>
      <c r="B17" s="359" t="s">
        <v>126</v>
      </c>
      <c r="C17" s="359" t="s">
        <v>127</v>
      </c>
      <c r="D17" s="359" t="s">
        <v>128</v>
      </c>
      <c r="E17" s="360" t="s">
        <v>129</v>
      </c>
      <c r="F17" s="361"/>
      <c r="G17" s="362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4"/>
      <c r="Y17" s="365" t="s">
        <v>69</v>
      </c>
      <c r="Z17" s="366"/>
      <c r="AA17" s="366"/>
      <c r="AB17" s="367"/>
    </row>
    <row r="18" spans="1:28" ht="15.75" thickBot="1" x14ac:dyDescent="0.3">
      <c r="A18" s="368"/>
      <c r="B18" s="369"/>
      <c r="C18" s="369"/>
      <c r="D18" s="369"/>
      <c r="E18" s="370"/>
      <c r="F18" s="371"/>
      <c r="G18" s="372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73"/>
      <c r="Y18" s="374"/>
      <c r="Z18" s="375"/>
      <c r="AA18" s="375"/>
      <c r="AB18" s="376"/>
    </row>
    <row r="19" spans="1:28" x14ac:dyDescent="0.25">
      <c r="A19" s="377"/>
      <c r="B19" s="378">
        <v>42577</v>
      </c>
      <c r="C19" s="378"/>
      <c r="D19" s="378"/>
      <c r="E19" s="379"/>
      <c r="F19" s="380"/>
      <c r="G19" s="381" t="s">
        <v>130</v>
      </c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3"/>
      <c r="Y19" s="384">
        <v>70658977</v>
      </c>
      <c r="Z19" s="385"/>
      <c r="AA19" s="385"/>
      <c r="AB19" s="386"/>
    </row>
    <row r="20" spans="1:28" x14ac:dyDescent="0.25">
      <c r="A20" s="377"/>
      <c r="B20" s="378">
        <v>42577</v>
      </c>
      <c r="C20" s="378"/>
      <c r="D20" s="378"/>
      <c r="E20" s="276"/>
      <c r="F20" s="387"/>
      <c r="G20" s="388" t="s">
        <v>131</v>
      </c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90"/>
      <c r="Y20" s="391">
        <v>129341023</v>
      </c>
      <c r="Z20" s="392"/>
      <c r="AA20" s="392"/>
      <c r="AB20" s="393"/>
    </row>
    <row r="21" spans="1:28" x14ac:dyDescent="0.25">
      <c r="A21" s="377"/>
      <c r="B21" s="394">
        <v>42577</v>
      </c>
      <c r="C21" s="394"/>
      <c r="D21" s="394"/>
      <c r="E21" s="276"/>
      <c r="F21" s="387"/>
      <c r="G21" s="395" t="s">
        <v>132</v>
      </c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  <c r="Y21" s="398">
        <v>39999997</v>
      </c>
      <c r="Z21" s="399"/>
      <c r="AA21" s="399"/>
      <c r="AB21" s="400"/>
    </row>
    <row r="22" spans="1:28" x14ac:dyDescent="0.25">
      <c r="A22" s="401"/>
      <c r="B22" s="402">
        <v>42578</v>
      </c>
      <c r="C22" s="403"/>
      <c r="D22" s="404"/>
      <c r="E22" s="275"/>
      <c r="F22" s="387"/>
      <c r="G22" s="395" t="s">
        <v>133</v>
      </c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7"/>
      <c r="Y22" s="398">
        <v>14331069</v>
      </c>
      <c r="Z22" s="399"/>
      <c r="AA22" s="399"/>
      <c r="AB22" s="400"/>
    </row>
    <row r="23" spans="1:28" x14ac:dyDescent="0.25">
      <c r="A23" s="401"/>
      <c r="B23" s="405"/>
      <c r="C23" s="406"/>
      <c r="D23" s="407"/>
      <c r="E23" s="275"/>
      <c r="F23" s="387"/>
      <c r="G23" s="395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7"/>
      <c r="Y23" s="398"/>
      <c r="Z23" s="399"/>
      <c r="AA23" s="399"/>
      <c r="AB23" s="400"/>
    </row>
    <row r="24" spans="1:28" ht="15.75" thickBot="1" x14ac:dyDescent="0.3">
      <c r="A24" s="408" t="s">
        <v>134</v>
      </c>
      <c r="B24" s="409"/>
      <c r="C24" s="409"/>
      <c r="D24" s="409"/>
      <c r="E24" s="409"/>
      <c r="F24" s="409"/>
      <c r="G24" s="410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  <c r="Y24" s="413">
        <f>SUM(Y19:Y23)</f>
        <v>254331066</v>
      </c>
      <c r="Z24" s="414"/>
      <c r="AA24" s="414"/>
      <c r="AB24" s="415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4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4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41" t="s">
        <v>135</v>
      </c>
      <c r="B27" s="241"/>
      <c r="C27" s="2"/>
      <c r="D27" s="2"/>
      <c r="E27" s="2"/>
      <c r="F27" s="2"/>
      <c r="G27" s="416"/>
      <c r="H27" s="417"/>
      <c r="I27" s="416"/>
      <c r="J27" s="416"/>
      <c r="K27" s="2"/>
      <c r="L27" s="241"/>
      <c r="M27" s="2"/>
      <c r="N27" s="241"/>
      <c r="O27" s="241"/>
      <c r="P27" s="241" t="s">
        <v>136</v>
      </c>
      <c r="Q27" s="2"/>
      <c r="R27" s="2"/>
      <c r="S27" s="241"/>
      <c r="T27" s="241"/>
      <c r="U27" s="241"/>
      <c r="V27" s="2" t="s">
        <v>137</v>
      </c>
      <c r="W27" s="2"/>
      <c r="X27" s="2"/>
      <c r="Y27" s="2"/>
      <c r="Z27" s="2"/>
      <c r="AA27" s="2"/>
      <c r="AB27" s="2"/>
    </row>
    <row r="28" spans="1:28" x14ac:dyDescent="0.25">
      <c r="A28" s="418" t="s">
        <v>138</v>
      </c>
      <c r="B28" s="418"/>
      <c r="C28" s="418"/>
      <c r="D28" s="418"/>
      <c r="E28" s="418"/>
      <c r="F28" s="418"/>
      <c r="G28" s="418" t="s">
        <v>139</v>
      </c>
      <c r="H28" s="242"/>
      <c r="I28" s="2"/>
      <c r="J28" s="2"/>
      <c r="K28" s="2"/>
      <c r="L28" s="2"/>
      <c r="M28" s="242"/>
      <c r="N28" s="242"/>
      <c r="O28" s="242"/>
      <c r="P28" s="242" t="s">
        <v>140</v>
      </c>
      <c r="Q28" s="2"/>
      <c r="R28" s="2"/>
      <c r="S28" s="242"/>
      <c r="T28" s="242"/>
      <c r="U28" s="242"/>
      <c r="V28" s="242" t="s">
        <v>141</v>
      </c>
      <c r="W28" s="242"/>
      <c r="X28" s="242"/>
      <c r="Y28" s="242"/>
      <c r="Z28" s="242"/>
      <c r="AA28" s="2"/>
      <c r="AB28" s="2"/>
    </row>
  </sheetData>
  <mergeCells count="73">
    <mergeCell ref="B23:D23"/>
    <mergeCell ref="E23:F23"/>
    <mergeCell ref="G23:X23"/>
    <mergeCell ref="Y23:AB23"/>
    <mergeCell ref="A24:F24"/>
    <mergeCell ref="G24:X24"/>
    <mergeCell ref="Y24:AB24"/>
    <mergeCell ref="B21:D21"/>
    <mergeCell ref="E21:F21"/>
    <mergeCell ref="G21:X21"/>
    <mergeCell ref="Y21:AB21"/>
    <mergeCell ref="B22:D22"/>
    <mergeCell ref="E22:F22"/>
    <mergeCell ref="G22:X22"/>
    <mergeCell ref="Y22:AB22"/>
    <mergeCell ref="B19:D19"/>
    <mergeCell ref="E19:F19"/>
    <mergeCell ref="G19:X19"/>
    <mergeCell ref="Y19:AB19"/>
    <mergeCell ref="B20:D20"/>
    <mergeCell ref="E20:F20"/>
    <mergeCell ref="G20:X20"/>
    <mergeCell ref="Y20:AB20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K11:S11"/>
    <mergeCell ref="U11:AA11"/>
    <mergeCell ref="E12:H12"/>
    <mergeCell ref="E13:H13"/>
    <mergeCell ref="U13:AB13"/>
    <mergeCell ref="E14:F14"/>
    <mergeCell ref="I14:J14"/>
    <mergeCell ref="K14:L14"/>
    <mergeCell ref="M14:N14"/>
    <mergeCell ref="O14:P14"/>
    <mergeCell ref="A9:C9"/>
    <mergeCell ref="E9:H9"/>
    <mergeCell ref="Q9:S10"/>
    <mergeCell ref="Z9:AB9"/>
    <mergeCell ref="A10:C10"/>
    <mergeCell ref="E10:H10"/>
    <mergeCell ref="Z10:AB10"/>
    <mergeCell ref="A8:C8"/>
    <mergeCell ref="E8:H8"/>
    <mergeCell ref="K8:O8"/>
    <mergeCell ref="Q8:S8"/>
    <mergeCell ref="U8:Y8"/>
    <mergeCell ref="Z8:AB8"/>
    <mergeCell ref="Z6:AB6"/>
    <mergeCell ref="A7:C7"/>
    <mergeCell ref="E7:H7"/>
    <mergeCell ref="K7:O7"/>
    <mergeCell ref="Q7:S7"/>
    <mergeCell ref="U7:Y7"/>
    <mergeCell ref="Z7:AB7"/>
    <mergeCell ref="A1:AB1"/>
    <mergeCell ref="A2:AB2"/>
    <mergeCell ref="A3:G3"/>
    <mergeCell ref="A4:G4"/>
    <mergeCell ref="U5:AB5"/>
    <mergeCell ref="A6:C6"/>
    <mergeCell ref="E6:H6"/>
    <mergeCell ref="K6:O6"/>
    <mergeCell ref="Q6:S6"/>
    <mergeCell ref="U6:Y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 sizeWithCells="1">
              <from>
                <xdr:col>3</xdr:col>
                <xdr:colOff>0</xdr:colOff>
                <xdr:row>0</xdr:row>
                <xdr:rowOff>66675</xdr:rowOff>
              </from>
              <to>
                <xdr:col>4</xdr:col>
                <xdr:colOff>85725</xdr:colOff>
                <xdr:row>2</xdr:row>
                <xdr:rowOff>38100</xdr:rowOff>
              </to>
            </anchor>
          </objectPr>
        </oleObject>
      </mc:Choice>
      <mc:Fallback>
        <oleObject shapeId="409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F.C 4 TRANS</vt:lpstr>
      <vt:lpstr> F.C.5 TRANS</vt:lpstr>
      <vt:lpstr>F.C.5 CONS.</vt:lpstr>
      <vt:lpstr>F.C.9 CONS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2016-08-17T11:31:01Z</dcterms:created>
  <dcterms:modified xsi:type="dcterms:W3CDTF">2016-08-17T12:12:30Z</dcterms:modified>
</cp:coreProperties>
</file>